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29f3213f0fad407/Dani/Excel/Excel.cat/"/>
    </mc:Choice>
  </mc:AlternateContent>
  <xr:revisionPtr revIDLastSave="109" documentId="8_{B9DE80DA-1DD5-409E-BF85-080E0E037C96}" xr6:coauthVersionLast="47" xr6:coauthVersionMax="47" xr10:uidLastSave="{1F1126E6-AB66-417B-BE4C-02C15FE1CBBA}"/>
  <bookViews>
    <workbookView xWindow="-108" yWindow="-108" windowWidth="23256" windowHeight="12456" xr2:uid="{54C67160-5C83-4D2F-9C47-EB91A0687236}"/>
  </bookViews>
  <sheets>
    <sheet name="Full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3" l="1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20" i="3"/>
  <c r="L21" i="3"/>
  <c r="L22" i="3"/>
  <c r="L23" i="3"/>
  <c r="L24" i="3"/>
  <c r="L25" i="3"/>
  <c r="L26" i="3"/>
  <c r="F5" i="3"/>
  <c r="H5" i="3" s="1"/>
  <c r="I5" i="3" s="1"/>
  <c r="G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G4" i="3"/>
  <c r="H4" i="3"/>
  <c r="I4" i="3" s="1"/>
  <c r="I3" i="3"/>
  <c r="F4" i="3"/>
  <c r="C5" i="3"/>
  <c r="G6" i="3" l="1"/>
  <c r="H6" i="3" s="1"/>
  <c r="I6" i="3"/>
  <c r="G7" i="3" l="1"/>
  <c r="H7" i="3" s="1"/>
  <c r="I7" i="3" s="1"/>
  <c r="G8" i="3" l="1"/>
  <c r="H8" i="3" s="1"/>
  <c r="I8" i="3" s="1"/>
  <c r="G9" i="3" l="1"/>
  <c r="H9" i="3" s="1"/>
  <c r="I9" i="3" s="1"/>
  <c r="G10" i="3" l="1"/>
  <c r="H10" i="3" s="1"/>
  <c r="I10" i="3"/>
  <c r="I11" i="3" l="1"/>
  <c r="G11" i="3"/>
  <c r="H11" i="3" s="1"/>
  <c r="G12" i="3" l="1"/>
  <c r="H12" i="3" s="1"/>
  <c r="I12" i="3" s="1"/>
  <c r="G13" i="3" l="1"/>
  <c r="H13" i="3" s="1"/>
  <c r="I13" i="3" s="1"/>
  <c r="G14" i="3" l="1"/>
  <c r="H14" i="3" s="1"/>
  <c r="I14" i="3"/>
  <c r="G15" i="3" l="1"/>
  <c r="H15" i="3" s="1"/>
  <c r="I15" i="3" s="1"/>
  <c r="G16" i="3" l="1"/>
  <c r="H16" i="3" s="1"/>
  <c r="I16" i="3"/>
  <c r="G17" i="3" l="1"/>
  <c r="H17" i="3" s="1"/>
  <c r="I17" i="3"/>
  <c r="G18" i="3" l="1"/>
  <c r="H18" i="3" s="1"/>
  <c r="I18" i="3"/>
  <c r="G19" i="3" l="1"/>
  <c r="H19" i="3" s="1"/>
  <c r="I19" i="3"/>
  <c r="G20" i="3" l="1"/>
  <c r="H20" i="3" s="1"/>
  <c r="I20" i="3" s="1"/>
  <c r="G21" i="3" l="1"/>
  <c r="H21" i="3" s="1"/>
  <c r="I21" i="3" s="1"/>
  <c r="G22" i="3" l="1"/>
  <c r="H22" i="3" s="1"/>
  <c r="I22" i="3"/>
  <c r="G23" i="3" l="1"/>
  <c r="H23" i="3" s="1"/>
  <c r="I23" i="3"/>
  <c r="G24" i="3" l="1"/>
  <c r="H24" i="3" s="1"/>
  <c r="I24" i="3" s="1"/>
  <c r="G25" i="3" l="1"/>
  <c r="H25" i="3" s="1"/>
  <c r="I25" i="3" s="1"/>
  <c r="G26" i="3" l="1"/>
  <c r="H26" i="3" s="1"/>
  <c r="I26" i="3"/>
  <c r="G27" i="3" l="1"/>
  <c r="H27" i="3" s="1"/>
  <c r="I27" i="3" s="1"/>
  <c r="G28" i="3" l="1"/>
  <c r="H28" i="3" s="1"/>
  <c r="I28" i="3"/>
  <c r="G29" i="3" l="1"/>
  <c r="H29" i="3" s="1"/>
  <c r="I29" i="3" s="1"/>
  <c r="G30" i="3" l="1"/>
  <c r="H30" i="3" s="1"/>
  <c r="I30" i="3"/>
  <c r="G31" i="3" l="1"/>
  <c r="H31" i="3" s="1"/>
  <c r="I31" i="3"/>
  <c r="G32" i="3" l="1"/>
  <c r="H32" i="3" s="1"/>
  <c r="I32" i="3"/>
  <c r="G33" i="3" l="1"/>
  <c r="H33" i="3" s="1"/>
  <c r="I33" i="3"/>
  <c r="G34" i="3" l="1"/>
  <c r="H34" i="3" s="1"/>
  <c r="I34" i="3" s="1"/>
  <c r="G35" i="3" l="1"/>
  <c r="H35" i="3" s="1"/>
  <c r="I35" i="3" s="1"/>
  <c r="G36" i="3" l="1"/>
  <c r="H36" i="3" s="1"/>
  <c r="I36" i="3" s="1"/>
  <c r="G37" i="3" l="1"/>
  <c r="H37" i="3" s="1"/>
  <c r="I37" i="3"/>
  <c r="G38" i="3" l="1"/>
  <c r="H38" i="3" s="1"/>
  <c r="I38" i="3"/>
  <c r="G39" i="3" l="1"/>
  <c r="H39" i="3" s="1"/>
  <c r="I39" i="3" s="1"/>
  <c r="G40" i="3" l="1"/>
  <c r="H40" i="3" s="1"/>
  <c r="I40" i="3"/>
  <c r="G41" i="3" l="1"/>
  <c r="H41" i="3" s="1"/>
  <c r="I41" i="3"/>
  <c r="G42" i="3" l="1"/>
  <c r="H42" i="3" s="1"/>
  <c r="I42" i="3"/>
  <c r="G43" i="3" l="1"/>
  <c r="H43" i="3" s="1"/>
  <c r="I43" i="3"/>
  <c r="G44" i="3" l="1"/>
  <c r="H44" i="3" s="1"/>
  <c r="I44" i="3" s="1"/>
  <c r="G45" i="3" l="1"/>
  <c r="H45" i="3" s="1"/>
  <c r="I45" i="3"/>
  <c r="G46" i="3" l="1"/>
  <c r="H46" i="3" s="1"/>
  <c r="I46" i="3"/>
  <c r="G47" i="3" l="1"/>
  <c r="H47" i="3" s="1"/>
  <c r="I47" i="3" s="1"/>
  <c r="G48" i="3" l="1"/>
  <c r="H48" i="3" s="1"/>
  <c r="I48" i="3"/>
  <c r="G49" i="3" l="1"/>
  <c r="H49" i="3" s="1"/>
  <c r="I49" i="3"/>
  <c r="G50" i="3" l="1"/>
  <c r="H50" i="3" s="1"/>
  <c r="I50" i="3" s="1"/>
  <c r="G51" i="3" l="1"/>
  <c r="H51" i="3" s="1"/>
  <c r="I51" i="3"/>
  <c r="G52" i="3" l="1"/>
  <c r="H52" i="3" s="1"/>
  <c r="I52" i="3"/>
  <c r="G53" i="3" l="1"/>
  <c r="H53" i="3" s="1"/>
  <c r="I53" i="3" s="1"/>
  <c r="G54" i="3" l="1"/>
  <c r="H54" i="3" s="1"/>
  <c r="I54" i="3"/>
  <c r="G55" i="3" l="1"/>
  <c r="H55" i="3" s="1"/>
  <c r="I55" i="3"/>
  <c r="G56" i="3" l="1"/>
  <c r="H56" i="3" s="1"/>
  <c r="I56" i="3"/>
  <c r="G57" i="3" l="1"/>
  <c r="H57" i="3" s="1"/>
  <c r="I57" i="3"/>
  <c r="G58" i="3" l="1"/>
  <c r="H58" i="3" s="1"/>
  <c r="I58" i="3"/>
  <c r="G59" i="3" l="1"/>
  <c r="H59" i="3" s="1"/>
  <c r="I59" i="3"/>
  <c r="G60" i="3" l="1"/>
  <c r="H60" i="3" s="1"/>
  <c r="I60" i="3" s="1"/>
  <c r="G61" i="3" l="1"/>
  <c r="H61" i="3" s="1"/>
  <c r="I61" i="3"/>
  <c r="G62" i="3" l="1"/>
  <c r="H62" i="3" s="1"/>
  <c r="I62" i="3" s="1"/>
  <c r="G63" i="3" l="1"/>
  <c r="H63" i="3" s="1"/>
  <c r="I63" i="3" s="1"/>
  <c r="G64" i="3" l="1"/>
  <c r="H64" i="3" s="1"/>
  <c r="I64" i="3"/>
  <c r="G65" i="3" l="1"/>
  <c r="H65" i="3" s="1"/>
  <c r="I65" i="3"/>
  <c r="G66" i="3" l="1"/>
  <c r="H66" i="3" s="1"/>
  <c r="I66" i="3" s="1"/>
  <c r="G67" i="3" l="1"/>
  <c r="H67" i="3" s="1"/>
  <c r="I67" i="3" s="1"/>
  <c r="G68" i="3" l="1"/>
  <c r="H68" i="3" s="1"/>
  <c r="I68" i="3" s="1"/>
  <c r="G69" i="3" l="1"/>
  <c r="H69" i="3" s="1"/>
  <c r="I69" i="3" s="1"/>
  <c r="G70" i="3" l="1"/>
  <c r="H70" i="3" s="1"/>
  <c r="I70" i="3"/>
  <c r="I71" i="3" l="1"/>
  <c r="G71" i="3"/>
  <c r="H71" i="3" s="1"/>
  <c r="G72" i="3" l="1"/>
  <c r="H72" i="3" s="1"/>
  <c r="I72" i="3" s="1"/>
  <c r="G73" i="3" l="1"/>
  <c r="H73" i="3" s="1"/>
  <c r="I73" i="3"/>
  <c r="G74" i="3" l="1"/>
  <c r="H74" i="3" s="1"/>
  <c r="I74" i="3" s="1"/>
  <c r="G75" i="3" l="1"/>
  <c r="H75" i="3" s="1"/>
  <c r="I75" i="3"/>
  <c r="G76" i="3" l="1"/>
  <c r="H76" i="3" s="1"/>
  <c r="I76" i="3"/>
  <c r="G77" i="3" l="1"/>
  <c r="H77" i="3" s="1"/>
  <c r="I77" i="3"/>
  <c r="G78" i="3" l="1"/>
  <c r="H78" i="3" s="1"/>
  <c r="I78" i="3"/>
  <c r="G79" i="3" l="1"/>
  <c r="H79" i="3" s="1"/>
  <c r="I79" i="3"/>
  <c r="G80" i="3" l="1"/>
  <c r="H80" i="3" s="1"/>
  <c r="I80" i="3"/>
  <c r="G81" i="3" l="1"/>
  <c r="H81" i="3" s="1"/>
  <c r="I81" i="3" s="1"/>
  <c r="G82" i="3" l="1"/>
  <c r="H82" i="3" s="1"/>
  <c r="I82" i="3"/>
  <c r="G83" i="3" l="1"/>
  <c r="H83" i="3" s="1"/>
  <c r="I83" i="3" s="1"/>
  <c r="G84" i="3" l="1"/>
  <c r="H84" i="3" s="1"/>
  <c r="I84" i="3"/>
  <c r="G85" i="3" l="1"/>
  <c r="H85" i="3" s="1"/>
  <c r="I85" i="3"/>
  <c r="G86" i="3" l="1"/>
  <c r="H86" i="3" s="1"/>
  <c r="I86" i="3" s="1"/>
  <c r="G87" i="3" l="1"/>
  <c r="H87" i="3" s="1"/>
  <c r="I87" i="3"/>
  <c r="G88" i="3" l="1"/>
  <c r="H88" i="3" s="1"/>
  <c r="I88" i="3" s="1"/>
  <c r="G89" i="3" l="1"/>
  <c r="H89" i="3" s="1"/>
  <c r="I89" i="3"/>
  <c r="G90" i="3" l="1"/>
  <c r="H90" i="3" s="1"/>
  <c r="I90" i="3"/>
  <c r="G91" i="3" l="1"/>
  <c r="H91" i="3" s="1"/>
  <c r="I91" i="3" s="1"/>
  <c r="G92" i="3" l="1"/>
  <c r="H92" i="3" s="1"/>
  <c r="I92" i="3"/>
  <c r="G93" i="3" l="1"/>
  <c r="H93" i="3" s="1"/>
  <c r="I93" i="3" s="1"/>
  <c r="G94" i="3" l="1"/>
  <c r="H94" i="3" s="1"/>
  <c r="I94" i="3"/>
  <c r="G95" i="3" l="1"/>
  <c r="H95" i="3" s="1"/>
  <c r="I95" i="3" s="1"/>
  <c r="G96" i="3" l="1"/>
  <c r="H96" i="3" s="1"/>
  <c r="I96" i="3" s="1"/>
  <c r="G97" i="3" l="1"/>
  <c r="H97" i="3" s="1"/>
  <c r="I97" i="3"/>
  <c r="I98" i="3" l="1"/>
  <c r="G98" i="3"/>
  <c r="H98" i="3" s="1"/>
  <c r="G99" i="3" l="1"/>
  <c r="H99" i="3" s="1"/>
  <c r="I99" i="3" s="1"/>
  <c r="G100" i="3" l="1"/>
  <c r="H100" i="3" s="1"/>
  <c r="I100" i="3"/>
  <c r="G101" i="3" l="1"/>
  <c r="H101" i="3" s="1"/>
  <c r="I101" i="3"/>
  <c r="G102" i="3" l="1"/>
  <c r="H102" i="3" s="1"/>
  <c r="I102" i="3" s="1"/>
  <c r="G103" i="3" l="1"/>
  <c r="H103" i="3" s="1"/>
  <c r="I103" i="3"/>
  <c r="G104" i="3" l="1"/>
  <c r="H104" i="3" s="1"/>
  <c r="I104" i="3" s="1"/>
  <c r="G105" i="3" l="1"/>
  <c r="H105" i="3" s="1"/>
  <c r="I105" i="3"/>
  <c r="G106" i="3" l="1"/>
  <c r="H106" i="3" s="1"/>
  <c r="I106" i="3"/>
  <c r="G107" i="3" l="1"/>
  <c r="H107" i="3" s="1"/>
  <c r="I107" i="3"/>
  <c r="G108" i="3" l="1"/>
  <c r="H108" i="3" s="1"/>
  <c r="I108" i="3"/>
  <c r="G109" i="3" l="1"/>
  <c r="H109" i="3" s="1"/>
  <c r="I109" i="3" s="1"/>
  <c r="G110" i="3" l="1"/>
  <c r="H110" i="3" s="1"/>
  <c r="I110" i="3" s="1"/>
  <c r="G111" i="3" l="1"/>
  <c r="H111" i="3" s="1"/>
  <c r="I111" i="3" s="1"/>
  <c r="G112" i="3" l="1"/>
  <c r="H112" i="3" s="1"/>
  <c r="I112" i="3"/>
  <c r="G113" i="3" l="1"/>
  <c r="H113" i="3" s="1"/>
  <c r="I113" i="3"/>
  <c r="G114" i="3" l="1"/>
  <c r="H114" i="3" s="1"/>
  <c r="I114" i="3"/>
  <c r="G115" i="3" l="1"/>
  <c r="H115" i="3" s="1"/>
  <c r="I115" i="3"/>
  <c r="G116" i="3" l="1"/>
  <c r="H116" i="3" s="1"/>
  <c r="I116" i="3" s="1"/>
  <c r="G117" i="3" l="1"/>
  <c r="H117" i="3" s="1"/>
  <c r="I117" i="3"/>
  <c r="G118" i="3" l="1"/>
  <c r="H118" i="3" s="1"/>
  <c r="I118" i="3"/>
  <c r="G119" i="3" l="1"/>
  <c r="H119" i="3" s="1"/>
  <c r="I119" i="3" s="1"/>
  <c r="G120" i="3" l="1"/>
  <c r="H120" i="3" s="1"/>
  <c r="I120" i="3" s="1"/>
  <c r="G121" i="3" l="1"/>
  <c r="H121" i="3" s="1"/>
  <c r="I121" i="3"/>
  <c r="G122" i="3" l="1"/>
  <c r="H122" i="3" s="1"/>
  <c r="I122" i="3"/>
  <c r="G123" i="3" l="1"/>
  <c r="H123" i="3" s="1"/>
  <c r="I123" i="3" s="1"/>
  <c r="G124" i="3" l="1"/>
  <c r="H124" i="3" s="1"/>
  <c r="I124" i="3"/>
  <c r="G125" i="3" l="1"/>
  <c r="H125" i="3" s="1"/>
  <c r="I125" i="3"/>
  <c r="G126" i="3" l="1"/>
  <c r="H126" i="3" s="1"/>
  <c r="I126" i="3"/>
  <c r="G127" i="3" l="1"/>
  <c r="H127" i="3" s="1"/>
  <c r="I127" i="3"/>
  <c r="G128" i="3" l="1"/>
  <c r="H128" i="3" s="1"/>
  <c r="I128" i="3" s="1"/>
  <c r="I129" i="3" l="1"/>
  <c r="G129" i="3"/>
  <c r="H129" i="3" s="1"/>
  <c r="G130" i="3" l="1"/>
  <c r="H130" i="3" s="1"/>
  <c r="I130" i="3"/>
  <c r="G131" i="3" l="1"/>
  <c r="H131" i="3" s="1"/>
  <c r="I131" i="3" s="1"/>
  <c r="I132" i="3" l="1"/>
  <c r="G132" i="3"/>
  <c r="H132" i="3" s="1"/>
  <c r="G133" i="3" l="1"/>
  <c r="H133" i="3" s="1"/>
  <c r="I133" i="3"/>
  <c r="G134" i="3" l="1"/>
  <c r="H134" i="3" s="1"/>
  <c r="I134" i="3" s="1"/>
  <c r="I135" i="3" l="1"/>
  <c r="G135" i="3"/>
  <c r="H135" i="3" s="1"/>
  <c r="G136" i="3" l="1"/>
  <c r="H136" i="3" s="1"/>
  <c r="I136" i="3" s="1"/>
  <c r="G137" i="3" l="1"/>
  <c r="H137" i="3" s="1"/>
  <c r="I137" i="3" s="1"/>
  <c r="G138" i="3" l="1"/>
  <c r="H138" i="3" s="1"/>
  <c r="I138" i="3"/>
  <c r="G139" i="3" l="1"/>
  <c r="H139" i="3" s="1"/>
  <c r="I139" i="3" s="1"/>
  <c r="G140" i="3" l="1"/>
  <c r="H140" i="3" s="1"/>
  <c r="I140" i="3" s="1"/>
  <c r="G141" i="3" l="1"/>
  <c r="H141" i="3" s="1"/>
  <c r="I141" i="3" s="1"/>
  <c r="G142" i="3" l="1"/>
  <c r="H142" i="3" s="1"/>
  <c r="I142" i="3" s="1"/>
  <c r="G143" i="3" l="1"/>
  <c r="H143" i="3" s="1"/>
  <c r="I143" i="3" s="1"/>
  <c r="G144" i="3" l="1"/>
  <c r="H144" i="3" s="1"/>
  <c r="I144" i="3" s="1"/>
  <c r="G145" i="3" l="1"/>
  <c r="H145" i="3" s="1"/>
  <c r="I145" i="3" s="1"/>
  <c r="G146" i="3" l="1"/>
  <c r="H146" i="3" s="1"/>
  <c r="I146" i="3" s="1"/>
  <c r="G147" i="3" l="1"/>
  <c r="H147" i="3" s="1"/>
  <c r="I147" i="3" s="1"/>
  <c r="G148" i="3" l="1"/>
  <c r="H148" i="3" s="1"/>
  <c r="I148" i="3" s="1"/>
  <c r="G149" i="3" l="1"/>
  <c r="H149" i="3" s="1"/>
  <c r="I149" i="3"/>
  <c r="G150" i="3" l="1"/>
  <c r="H150" i="3" s="1"/>
  <c r="I150" i="3"/>
  <c r="G151" i="3" l="1"/>
  <c r="H151" i="3" s="1"/>
  <c r="I151" i="3"/>
  <c r="G152" i="3" l="1"/>
  <c r="H152" i="3" s="1"/>
  <c r="I152" i="3"/>
  <c r="G153" i="3" l="1"/>
  <c r="H153" i="3" s="1"/>
  <c r="I153" i="3"/>
  <c r="G154" i="3" l="1"/>
  <c r="H154" i="3" s="1"/>
  <c r="I154" i="3"/>
  <c r="G155" i="3" l="1"/>
  <c r="H155" i="3" s="1"/>
  <c r="I155" i="3" s="1"/>
  <c r="G156" i="3" l="1"/>
  <c r="H156" i="3" s="1"/>
  <c r="I156" i="3" s="1"/>
  <c r="G157" i="3" l="1"/>
  <c r="H157" i="3" s="1"/>
  <c r="I157" i="3"/>
  <c r="G158" i="3" l="1"/>
  <c r="H158" i="3" s="1"/>
  <c r="I158" i="3" s="1"/>
  <c r="G159" i="3" l="1"/>
  <c r="H159" i="3" s="1"/>
  <c r="I159" i="3" s="1"/>
  <c r="G160" i="3" l="1"/>
  <c r="H160" i="3" s="1"/>
  <c r="I160" i="3"/>
  <c r="G161" i="3" l="1"/>
  <c r="H161" i="3" s="1"/>
  <c r="I161" i="3" s="1"/>
  <c r="G162" i="3" l="1"/>
  <c r="H162" i="3" s="1"/>
  <c r="I162" i="3"/>
  <c r="G163" i="3" l="1"/>
  <c r="H163" i="3" s="1"/>
  <c r="I163" i="3" s="1"/>
  <c r="G164" i="3" l="1"/>
  <c r="H164" i="3" s="1"/>
  <c r="I164" i="3"/>
  <c r="G165" i="3" l="1"/>
  <c r="H165" i="3" s="1"/>
  <c r="I165" i="3"/>
  <c r="G166" i="3" l="1"/>
  <c r="H166" i="3" s="1"/>
  <c r="I166" i="3"/>
  <c r="G167" i="3" l="1"/>
  <c r="H167" i="3" s="1"/>
  <c r="I167" i="3" s="1"/>
  <c r="G168" i="3" l="1"/>
  <c r="H168" i="3" s="1"/>
  <c r="I168" i="3" s="1"/>
  <c r="G169" i="3" l="1"/>
  <c r="H169" i="3" s="1"/>
  <c r="I169" i="3"/>
  <c r="G170" i="3" l="1"/>
  <c r="H170" i="3" s="1"/>
  <c r="I170" i="3"/>
  <c r="G171" i="3" l="1"/>
  <c r="H171" i="3" s="1"/>
  <c r="I171" i="3" s="1"/>
  <c r="G172" i="3" l="1"/>
  <c r="H172" i="3" s="1"/>
  <c r="I172" i="3"/>
  <c r="G173" i="3" l="1"/>
  <c r="H173" i="3" s="1"/>
  <c r="I173" i="3"/>
  <c r="G174" i="3" l="1"/>
  <c r="H174" i="3" s="1"/>
  <c r="I174" i="3" s="1"/>
  <c r="G175" i="3" l="1"/>
  <c r="H175" i="3" s="1"/>
  <c r="I175" i="3"/>
  <c r="G176" i="3" l="1"/>
  <c r="H176" i="3" s="1"/>
  <c r="I176" i="3"/>
  <c r="G177" i="3" l="1"/>
  <c r="H177" i="3" s="1"/>
  <c r="I177" i="3" s="1"/>
  <c r="G178" i="3" l="1"/>
  <c r="H178" i="3" s="1"/>
  <c r="I178" i="3" s="1"/>
  <c r="G179" i="3" l="1"/>
  <c r="H179" i="3" s="1"/>
  <c r="I179" i="3" s="1"/>
  <c r="G180" i="3" l="1"/>
  <c r="H180" i="3" s="1"/>
  <c r="I180" i="3" s="1"/>
  <c r="G181" i="3" l="1"/>
  <c r="H181" i="3" s="1"/>
  <c r="I181" i="3"/>
  <c r="G182" i="3" l="1"/>
  <c r="H182" i="3" s="1"/>
  <c r="I182" i="3" s="1"/>
  <c r="G183" i="3" l="1"/>
  <c r="H183" i="3" s="1"/>
  <c r="I183" i="3" s="1"/>
  <c r="G184" i="3" l="1"/>
  <c r="H184" i="3" s="1"/>
  <c r="I184" i="3"/>
  <c r="G185" i="3" l="1"/>
  <c r="H185" i="3" s="1"/>
  <c r="I185" i="3"/>
  <c r="G186" i="3" l="1"/>
  <c r="H186" i="3" s="1"/>
  <c r="I186" i="3"/>
  <c r="G187" i="3" l="1"/>
  <c r="H187" i="3" s="1"/>
  <c r="I187" i="3"/>
  <c r="G188" i="3" l="1"/>
  <c r="H188" i="3" s="1"/>
  <c r="I188" i="3"/>
  <c r="G189" i="3" l="1"/>
  <c r="H189" i="3" s="1"/>
  <c r="I189" i="3" s="1"/>
  <c r="G190" i="3" l="1"/>
  <c r="H190" i="3" s="1"/>
  <c r="I190" i="3" s="1"/>
  <c r="I191" i="3" l="1"/>
  <c r="G191" i="3"/>
  <c r="H191" i="3" s="1"/>
  <c r="G192" i="3" l="1"/>
  <c r="H192" i="3" s="1"/>
  <c r="I192" i="3"/>
  <c r="G193" i="3" l="1"/>
  <c r="H193" i="3" s="1"/>
  <c r="I193" i="3"/>
  <c r="G194" i="3" l="1"/>
  <c r="H194" i="3" s="1"/>
  <c r="I194" i="3"/>
  <c r="G195" i="3" l="1"/>
  <c r="H195" i="3" s="1"/>
  <c r="I195" i="3" s="1"/>
  <c r="G196" i="3" l="1"/>
  <c r="H196" i="3" s="1"/>
  <c r="I196" i="3"/>
  <c r="G197" i="3" l="1"/>
  <c r="H197" i="3" s="1"/>
  <c r="I197" i="3" s="1"/>
  <c r="G198" i="3" l="1"/>
  <c r="H198" i="3" s="1"/>
  <c r="I198" i="3"/>
  <c r="G199" i="3" l="1"/>
  <c r="H199" i="3" s="1"/>
  <c r="I199" i="3"/>
  <c r="G200" i="3" l="1"/>
  <c r="H200" i="3" s="1"/>
  <c r="I200" i="3"/>
  <c r="G201" i="3" l="1"/>
  <c r="H201" i="3" s="1"/>
  <c r="I201" i="3" s="1"/>
  <c r="G202" i="3" l="1"/>
  <c r="H202" i="3" s="1"/>
  <c r="I202" i="3"/>
  <c r="G203" i="3" l="1"/>
  <c r="H203" i="3" s="1"/>
  <c r="I203" i="3" s="1"/>
  <c r="G204" i="3" l="1"/>
  <c r="H204" i="3" s="1"/>
  <c r="I204" i="3" s="1"/>
  <c r="G205" i="3" l="1"/>
  <c r="H205" i="3" s="1"/>
  <c r="I205" i="3"/>
  <c r="G206" i="3" l="1"/>
  <c r="H206" i="3" s="1"/>
  <c r="I206" i="3"/>
  <c r="G207" i="3" l="1"/>
  <c r="H207" i="3" s="1"/>
  <c r="I207" i="3"/>
  <c r="G208" i="3" l="1"/>
  <c r="H208" i="3" s="1"/>
  <c r="I208" i="3"/>
  <c r="G209" i="3" l="1"/>
  <c r="H209" i="3" s="1"/>
  <c r="I209" i="3" s="1"/>
  <c r="G210" i="3" l="1"/>
  <c r="H210" i="3" s="1"/>
  <c r="I210" i="3" s="1"/>
  <c r="G211" i="3" l="1"/>
  <c r="H211" i="3" s="1"/>
  <c r="I211" i="3"/>
  <c r="G212" i="3" l="1"/>
  <c r="H212" i="3" s="1"/>
  <c r="I212" i="3"/>
  <c r="G213" i="3" l="1"/>
  <c r="H213" i="3" s="1"/>
  <c r="I213" i="3" s="1"/>
  <c r="G214" i="3" l="1"/>
  <c r="H214" i="3" s="1"/>
  <c r="I214" i="3"/>
  <c r="G215" i="3" l="1"/>
  <c r="H215" i="3" s="1"/>
  <c r="I215" i="3" s="1"/>
  <c r="G216" i="3" l="1"/>
  <c r="H216" i="3" s="1"/>
  <c r="I216" i="3"/>
  <c r="G217" i="3" l="1"/>
  <c r="H217" i="3" s="1"/>
  <c r="I217" i="3"/>
  <c r="G218" i="3" l="1"/>
  <c r="H218" i="3" s="1"/>
  <c r="I218" i="3"/>
  <c r="G219" i="3" l="1"/>
  <c r="H219" i="3" s="1"/>
  <c r="I219" i="3"/>
  <c r="G220" i="3" l="1"/>
  <c r="H220" i="3" s="1"/>
  <c r="I220" i="3"/>
  <c r="G221" i="3" l="1"/>
  <c r="H221" i="3" s="1"/>
  <c r="I221" i="3"/>
  <c r="G222" i="3" l="1"/>
  <c r="H222" i="3" s="1"/>
  <c r="I222" i="3"/>
  <c r="G223" i="3" l="1"/>
  <c r="H223" i="3" s="1"/>
  <c r="I223" i="3"/>
  <c r="G224" i="3" l="1"/>
  <c r="H224" i="3" s="1"/>
  <c r="I224" i="3" s="1"/>
  <c r="G225" i="3" l="1"/>
  <c r="H225" i="3" s="1"/>
  <c r="I225" i="3" s="1"/>
  <c r="G226" i="3" l="1"/>
  <c r="H226" i="3" s="1"/>
  <c r="I226" i="3"/>
  <c r="G227" i="3" l="1"/>
  <c r="H227" i="3" s="1"/>
  <c r="I227" i="3" s="1"/>
  <c r="G228" i="3" l="1"/>
  <c r="H228" i="3" s="1"/>
  <c r="I228" i="3"/>
  <c r="G229" i="3" l="1"/>
  <c r="H229" i="3" s="1"/>
  <c r="I229" i="3"/>
  <c r="G230" i="3" l="1"/>
  <c r="H230" i="3" s="1"/>
  <c r="I230" i="3"/>
  <c r="G231" i="3" l="1"/>
  <c r="H231" i="3" s="1"/>
  <c r="I231" i="3" s="1"/>
  <c r="G232" i="3" l="1"/>
  <c r="H232" i="3" s="1"/>
  <c r="I232" i="3"/>
  <c r="G233" i="3" l="1"/>
  <c r="H233" i="3" s="1"/>
  <c r="I233" i="3" s="1"/>
  <c r="G234" i="3" l="1"/>
  <c r="H234" i="3" s="1"/>
  <c r="I234" i="3"/>
  <c r="G235" i="3" l="1"/>
  <c r="H235" i="3" s="1"/>
  <c r="I235" i="3"/>
  <c r="G236" i="3" l="1"/>
  <c r="H236" i="3" s="1"/>
  <c r="I236" i="3"/>
  <c r="G237" i="3" l="1"/>
  <c r="H237" i="3" s="1"/>
  <c r="I237" i="3"/>
  <c r="G238" i="3" l="1"/>
  <c r="H238" i="3" s="1"/>
  <c r="I238" i="3"/>
  <c r="G239" i="3" l="1"/>
  <c r="H239" i="3" s="1"/>
  <c r="I239" i="3"/>
  <c r="G240" i="3" l="1"/>
  <c r="H240" i="3" s="1"/>
  <c r="I240" i="3" s="1"/>
  <c r="G241" i="3" l="1"/>
  <c r="H241" i="3" s="1"/>
  <c r="I241" i="3"/>
  <c r="G242" i="3" l="1"/>
  <c r="H242" i="3" s="1"/>
  <c r="I242" i="3"/>
  <c r="G243" i="3" l="1"/>
  <c r="H243" i="3" s="1"/>
  <c r="I243" i="3"/>
  <c r="G244" i="3" l="1"/>
  <c r="H244" i="3" s="1"/>
  <c r="I244" i="3"/>
  <c r="G245" i="3" l="1"/>
  <c r="H245" i="3" s="1"/>
  <c r="I245" i="3" s="1"/>
  <c r="G246" i="3" l="1"/>
  <c r="H246" i="3" s="1"/>
  <c r="I246" i="3"/>
  <c r="G247" i="3" l="1"/>
  <c r="H247" i="3" s="1"/>
  <c r="I247" i="3"/>
  <c r="G248" i="3" l="1"/>
  <c r="H248" i="3" s="1"/>
  <c r="I248" i="3"/>
  <c r="G249" i="3" l="1"/>
  <c r="H249" i="3" s="1"/>
  <c r="I249" i="3"/>
  <c r="G250" i="3" l="1"/>
  <c r="H250" i="3" s="1"/>
  <c r="I250" i="3"/>
  <c r="G251" i="3" l="1"/>
  <c r="H251" i="3" s="1"/>
  <c r="I251" i="3"/>
  <c r="G252" i="3" l="1"/>
  <c r="H252" i="3" s="1"/>
  <c r="I252" i="3" s="1"/>
  <c r="G253" i="3" l="1"/>
  <c r="H253" i="3" s="1"/>
  <c r="I253" i="3"/>
  <c r="G254" i="3" l="1"/>
  <c r="H254" i="3" s="1"/>
  <c r="I254" i="3"/>
  <c r="G255" i="3" l="1"/>
  <c r="H255" i="3" s="1"/>
  <c r="I255" i="3" s="1"/>
  <c r="G256" i="3" l="1"/>
  <c r="H256" i="3" s="1"/>
  <c r="I256" i="3"/>
  <c r="G257" i="3" l="1"/>
  <c r="H257" i="3" s="1"/>
  <c r="I257" i="3"/>
  <c r="G258" i="3" l="1"/>
  <c r="H258" i="3" s="1"/>
  <c r="I258" i="3" s="1"/>
  <c r="G259" i="3" l="1"/>
  <c r="H259" i="3" s="1"/>
  <c r="I259" i="3"/>
  <c r="G260" i="3" l="1"/>
  <c r="H260" i="3" s="1"/>
  <c r="I260" i="3"/>
  <c r="G261" i="3" l="1"/>
  <c r="H261" i="3" s="1"/>
  <c r="I261" i="3" s="1"/>
  <c r="G262" i="3" l="1"/>
  <c r="H262" i="3" s="1"/>
  <c r="I262" i="3" s="1"/>
  <c r="G263" i="3" l="1"/>
  <c r="H263" i="3" s="1"/>
  <c r="I263" i="3"/>
  <c r="G264" i="3" l="1"/>
  <c r="H264" i="3" s="1"/>
  <c r="I264" i="3"/>
  <c r="G265" i="3" l="1"/>
  <c r="H265" i="3" s="1"/>
  <c r="I265" i="3"/>
  <c r="G266" i="3" l="1"/>
  <c r="H266" i="3" s="1"/>
  <c r="I266" i="3"/>
  <c r="G267" i="3" l="1"/>
  <c r="H267" i="3" s="1"/>
  <c r="I267" i="3"/>
  <c r="G268" i="3" l="1"/>
  <c r="H268" i="3" s="1"/>
  <c r="I268" i="3" s="1"/>
  <c r="G269" i="3" l="1"/>
  <c r="H269" i="3" s="1"/>
  <c r="I269" i="3"/>
  <c r="G270" i="3" l="1"/>
  <c r="H270" i="3" s="1"/>
  <c r="I270" i="3" s="1"/>
  <c r="G271" i="3" l="1"/>
  <c r="H271" i="3" s="1"/>
  <c r="I271" i="3"/>
  <c r="G272" i="3" l="1"/>
  <c r="H272" i="3" s="1"/>
  <c r="I272" i="3" s="1"/>
  <c r="G273" i="3" l="1"/>
  <c r="H273" i="3" s="1"/>
  <c r="I273" i="3"/>
  <c r="G274" i="3" l="1"/>
  <c r="H274" i="3" s="1"/>
  <c r="I274" i="3"/>
  <c r="G275" i="3" l="1"/>
  <c r="H275" i="3" s="1"/>
  <c r="I275" i="3"/>
  <c r="G276" i="3" l="1"/>
  <c r="H276" i="3" s="1"/>
  <c r="I276" i="3"/>
  <c r="G277" i="3" l="1"/>
  <c r="H277" i="3" s="1"/>
  <c r="I277" i="3" s="1"/>
  <c r="G278" i="3" l="1"/>
  <c r="H278" i="3" s="1"/>
  <c r="I278" i="3"/>
  <c r="G279" i="3" l="1"/>
  <c r="H279" i="3" s="1"/>
  <c r="I279" i="3"/>
  <c r="G280" i="3" l="1"/>
  <c r="H280" i="3" s="1"/>
  <c r="I280" i="3"/>
  <c r="G281" i="3" l="1"/>
  <c r="H281" i="3" s="1"/>
  <c r="I281" i="3"/>
  <c r="G282" i="3" l="1"/>
  <c r="H282" i="3" s="1"/>
  <c r="I282" i="3" s="1"/>
  <c r="G283" i="3" l="1"/>
  <c r="H283" i="3" s="1"/>
  <c r="I283" i="3" s="1"/>
  <c r="G284" i="3" l="1"/>
  <c r="H284" i="3" s="1"/>
  <c r="I284" i="3"/>
  <c r="G285" i="3" l="1"/>
  <c r="H285" i="3" s="1"/>
  <c r="I285" i="3" s="1"/>
  <c r="G286" i="3" l="1"/>
  <c r="H286" i="3" s="1"/>
  <c r="I286" i="3"/>
  <c r="G287" i="3" l="1"/>
  <c r="H287" i="3" s="1"/>
  <c r="I287" i="3"/>
  <c r="G288" i="3" l="1"/>
  <c r="H288" i="3" s="1"/>
  <c r="I288" i="3" s="1"/>
  <c r="G289" i="3" l="1"/>
  <c r="H289" i="3" s="1"/>
  <c r="I289" i="3"/>
  <c r="G290" i="3" l="1"/>
  <c r="H290" i="3" s="1"/>
  <c r="I290" i="3"/>
  <c r="G291" i="3" l="1"/>
  <c r="H291" i="3" s="1"/>
  <c r="I291" i="3"/>
  <c r="G292" i="3" l="1"/>
  <c r="H292" i="3" s="1"/>
  <c r="I292" i="3"/>
  <c r="G293" i="3" l="1"/>
  <c r="H293" i="3" s="1"/>
  <c r="I293" i="3"/>
  <c r="G294" i="3" l="1"/>
  <c r="H294" i="3" s="1"/>
  <c r="I294" i="3" s="1"/>
  <c r="G295" i="3" l="1"/>
  <c r="H295" i="3" s="1"/>
  <c r="I295" i="3" s="1"/>
  <c r="G296" i="3" l="1"/>
  <c r="H296" i="3" s="1"/>
  <c r="I296" i="3" s="1"/>
  <c r="G297" i="3" l="1"/>
  <c r="H297" i="3" s="1"/>
  <c r="I297" i="3"/>
  <c r="G298" i="3" l="1"/>
  <c r="H298" i="3" s="1"/>
  <c r="I298" i="3" s="1"/>
  <c r="G299" i="3" l="1"/>
  <c r="H299" i="3" s="1"/>
  <c r="I299" i="3"/>
  <c r="G300" i="3" l="1"/>
  <c r="H300" i="3" s="1"/>
  <c r="I300" i="3"/>
  <c r="G301" i="3" l="1"/>
  <c r="H301" i="3" s="1"/>
  <c r="I301" i="3"/>
  <c r="G302" i="3" l="1"/>
  <c r="H302" i="3" s="1"/>
  <c r="I302" i="3"/>
  <c r="G303" i="3" l="1"/>
  <c r="H303" i="3" s="1"/>
  <c r="I303" i="3" s="1"/>
  <c r="G304" i="3" l="1"/>
  <c r="H304" i="3" s="1"/>
  <c r="I304" i="3"/>
  <c r="G305" i="3" l="1"/>
  <c r="H305" i="3" s="1"/>
  <c r="I305" i="3"/>
  <c r="G306" i="3" l="1"/>
  <c r="H306" i="3" s="1"/>
  <c r="I306" i="3"/>
  <c r="G307" i="3" l="1"/>
  <c r="H307" i="3" s="1"/>
  <c r="I307" i="3" s="1"/>
  <c r="G308" i="3" l="1"/>
  <c r="H308" i="3" s="1"/>
  <c r="I308" i="3" s="1"/>
  <c r="G309" i="3" l="1"/>
  <c r="H309" i="3" s="1"/>
  <c r="I309" i="3" s="1"/>
  <c r="G310" i="3" l="1"/>
  <c r="H310" i="3" s="1"/>
  <c r="I310" i="3"/>
  <c r="G311" i="3" l="1"/>
  <c r="H311" i="3" s="1"/>
  <c r="I311" i="3"/>
  <c r="G312" i="3" l="1"/>
  <c r="H312" i="3" s="1"/>
  <c r="I312" i="3"/>
  <c r="G313" i="3" l="1"/>
  <c r="H313" i="3" s="1"/>
  <c r="I313" i="3"/>
  <c r="G314" i="3" l="1"/>
  <c r="H314" i="3" s="1"/>
  <c r="I314" i="3" s="1"/>
  <c r="G315" i="3" l="1"/>
  <c r="H315" i="3" s="1"/>
  <c r="I315" i="3"/>
  <c r="G316" i="3" l="1"/>
  <c r="H316" i="3" s="1"/>
  <c r="I316" i="3"/>
  <c r="G317" i="3" l="1"/>
  <c r="H317" i="3" s="1"/>
  <c r="I317" i="3"/>
  <c r="G318" i="3" l="1"/>
  <c r="H318" i="3" s="1"/>
  <c r="I318" i="3" s="1"/>
  <c r="G319" i="3" l="1"/>
  <c r="H319" i="3" s="1"/>
  <c r="I319" i="3"/>
  <c r="G320" i="3" l="1"/>
  <c r="H320" i="3" s="1"/>
  <c r="I320" i="3"/>
  <c r="G321" i="3" l="1"/>
  <c r="H321" i="3" s="1"/>
  <c r="I321" i="3" s="1"/>
  <c r="G322" i="3" l="1"/>
  <c r="H322" i="3" s="1"/>
  <c r="I322" i="3" s="1"/>
  <c r="G323" i="3" l="1"/>
  <c r="H323" i="3" s="1"/>
  <c r="I323" i="3"/>
  <c r="G324" i="3" l="1"/>
  <c r="H324" i="3" s="1"/>
  <c r="I324" i="3" s="1"/>
  <c r="G325" i="3" l="1"/>
  <c r="H325" i="3" s="1"/>
  <c r="I325" i="3"/>
  <c r="G326" i="3" l="1"/>
  <c r="H326" i="3" s="1"/>
  <c r="I326" i="3"/>
  <c r="G327" i="3" l="1"/>
  <c r="H327" i="3" s="1"/>
  <c r="I327" i="3" s="1"/>
  <c r="G328" i="3" l="1"/>
  <c r="H328" i="3" s="1"/>
  <c r="I328" i="3"/>
  <c r="G329" i="3" l="1"/>
  <c r="H329" i="3" s="1"/>
  <c r="I329" i="3"/>
  <c r="G330" i="3" l="1"/>
  <c r="H330" i="3" s="1"/>
  <c r="I330" i="3"/>
  <c r="G331" i="3" l="1"/>
  <c r="H331" i="3" s="1"/>
  <c r="I331" i="3" s="1"/>
  <c r="G332" i="3" l="1"/>
  <c r="H332" i="3" s="1"/>
  <c r="I332" i="3"/>
  <c r="G333" i="3" l="1"/>
  <c r="H333" i="3" s="1"/>
  <c r="I333" i="3" s="1"/>
  <c r="G334" i="3" l="1"/>
  <c r="H334" i="3" s="1"/>
  <c r="I334" i="3" s="1"/>
  <c r="G335" i="3" l="1"/>
  <c r="H335" i="3" s="1"/>
  <c r="I335" i="3"/>
  <c r="G336" i="3" l="1"/>
  <c r="H336" i="3" s="1"/>
  <c r="I336" i="3"/>
  <c r="G337" i="3" l="1"/>
  <c r="H337" i="3" s="1"/>
  <c r="I337" i="3"/>
  <c r="G338" i="3" l="1"/>
  <c r="H338" i="3" s="1"/>
  <c r="I338" i="3"/>
  <c r="G339" i="3" l="1"/>
  <c r="H339" i="3" s="1"/>
  <c r="I339" i="3" s="1"/>
  <c r="G340" i="3" l="1"/>
  <c r="H340" i="3" s="1"/>
  <c r="I340" i="3" s="1"/>
  <c r="G341" i="3" l="1"/>
  <c r="H341" i="3" s="1"/>
  <c r="I341" i="3"/>
  <c r="G342" i="3" l="1"/>
  <c r="H342" i="3" s="1"/>
  <c r="I342" i="3"/>
  <c r="G343" i="3" l="1"/>
  <c r="H343" i="3" s="1"/>
  <c r="I343" i="3"/>
  <c r="G344" i="3" l="1"/>
  <c r="H344" i="3" s="1"/>
  <c r="I344" i="3" s="1"/>
  <c r="G345" i="3" l="1"/>
  <c r="H345" i="3" s="1"/>
  <c r="I345" i="3"/>
  <c r="G346" i="3" l="1"/>
  <c r="H346" i="3" s="1"/>
  <c r="I346" i="3" s="1"/>
  <c r="G347" i="3" l="1"/>
  <c r="H347" i="3" s="1"/>
  <c r="I347" i="3" s="1"/>
  <c r="G348" i="3" l="1"/>
  <c r="H348" i="3" s="1"/>
  <c r="I348" i="3"/>
  <c r="G349" i="3" l="1"/>
  <c r="H349" i="3" s="1"/>
  <c r="I349" i="3"/>
  <c r="G350" i="3" l="1"/>
  <c r="H350" i="3" s="1"/>
  <c r="I350" i="3" s="1"/>
  <c r="G351" i="3" l="1"/>
  <c r="H351" i="3" s="1"/>
  <c r="I351" i="3" s="1"/>
  <c r="G352" i="3" l="1"/>
  <c r="H352" i="3" s="1"/>
  <c r="I352" i="3"/>
  <c r="G353" i="3" l="1"/>
  <c r="H353" i="3" s="1"/>
  <c r="I353" i="3" s="1"/>
  <c r="G354" i="3" l="1"/>
  <c r="H354" i="3" s="1"/>
  <c r="I354" i="3" s="1"/>
  <c r="G355" i="3" l="1"/>
  <c r="H355" i="3" s="1"/>
  <c r="I355" i="3"/>
  <c r="G356" i="3" l="1"/>
  <c r="H356" i="3" s="1"/>
  <c r="I356" i="3" s="1"/>
  <c r="G357" i="3" l="1"/>
  <c r="H357" i="3" s="1"/>
  <c r="I357" i="3"/>
  <c r="G358" i="3" l="1"/>
  <c r="H358" i="3" s="1"/>
  <c r="I358" i="3"/>
  <c r="G359" i="3" l="1"/>
  <c r="H359" i="3" s="1"/>
  <c r="I359" i="3" s="1"/>
  <c r="G360" i="3" l="1"/>
  <c r="H360" i="3" s="1"/>
  <c r="I360" i="3"/>
  <c r="G361" i="3" l="1"/>
  <c r="H361" i="3" s="1"/>
  <c r="I361" i="3"/>
  <c r="G362" i="3" l="1"/>
  <c r="H362" i="3" s="1"/>
  <c r="I362" i="3" s="1"/>
  <c r="G363" i="3" l="1"/>
  <c r="H363" i="3" s="1"/>
  <c r="I363" i="3"/>
</calcChain>
</file>

<file path=xl/sharedStrings.xml><?xml version="1.0" encoding="utf-8"?>
<sst xmlns="http://schemas.openxmlformats.org/spreadsheetml/2006/main" count="27" uniqueCount="27">
  <si>
    <t>Capital</t>
  </si>
  <si>
    <t>Termini (anys)</t>
  </si>
  <si>
    <t>Tipus interés anual</t>
  </si>
  <si>
    <t>Quota</t>
  </si>
  <si>
    <t>Quota mensual</t>
  </si>
  <si>
    <t>Període</t>
  </si>
  <si>
    <t>Interessos</t>
  </si>
  <si>
    <t>Amortització</t>
  </si>
  <si>
    <t>Capital pendent</t>
  </si>
  <si>
    <t>Fórmula</t>
  </si>
  <si>
    <t>Resultat</t>
  </si>
  <si>
    <t>=-PAGO.INT.ENTRE($C$4/12;$C$3*12;$C$2;$E$4;E4;0)</t>
  </si>
  <si>
    <t>=-PAGO.INT.ENTRE($C$4/12;$C$3*12;$C$2;$E$4;E5;0)</t>
  </si>
  <si>
    <t>=-PAGO.INT.ENTRE($C$4/12;$C$3*12;$C$2;$E$4;E6;0)</t>
  </si>
  <si>
    <t>=-PAGO.INT.ENTRE($C$4/12;$C$3*12;$C$2;$E$4;E7;0)</t>
  </si>
  <si>
    <t>=-PAGO.INT.ENTRE($C$4/12;$C$3*12;$C$2;$E$4;E8;0)</t>
  </si>
  <si>
    <t>=-PAGO.INT.ENTRE($C$4/12;$C$3*12;$C$2;$E$4;E9;0)</t>
  </si>
  <si>
    <t>=-PAGO.INT.ENTRE($C$4/12;$C$3*12;$C$2;$E$4;E10;0)</t>
  </si>
  <si>
    <t>=-PAGO.INT.ENTRE($C$4/12;$C$3*12;$C$2;$E$4;E11;0)</t>
  </si>
  <si>
    <t>=-PAGO.INT.ENTRE($C$4/12;$C$3*12;$C$2;$E$4;E12;0)</t>
  </si>
  <si>
    <t>=-PAGO.INT.ENTRE($C$4/12;$C$3*12;$C$2;$E$4;E13;0)</t>
  </si>
  <si>
    <t>=-PAGO.INT.ENTRE($C$4/12;$C$3*12;$C$2;$E$4;E14;0)</t>
  </si>
  <si>
    <t>=-PAGO.INT.ENTRE($C$4/12;$C$3*12;$C$2;$E$4;E15;0)</t>
  </si>
  <si>
    <t>=-PAGO.INT.ENTRE($C$4/12;$C$3*12;$C$2;$E$4;E16;0)</t>
  </si>
  <si>
    <t>=-PAGO.INT.ENTRE($C$4/12;$C$3*12;$C$2;$E$4;E17;0)</t>
  </si>
  <si>
    <t>=-PAGO.INT.ENTRE($C$4/12;$C$3*12;$C$2;$E$4;E18;0)</t>
  </si>
  <si>
    <t>=-PAGO.INT.ENTRE($C$4/12;$C$3*12;$C$2;$E$4;E19;0)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</si>
</sst>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2" fillId="2" borderId="1" xfId="0" applyFont="1" applyFill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6</xdr:row>
      <xdr:rowOff>0</xdr:rowOff>
    </xdr:from>
    <xdr:to>
      <xdr:col>2</xdr:col>
      <xdr:colOff>609600</xdr:colOff>
      <xdr:row>9</xdr:row>
      <xdr:rowOff>28876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AB36E2B-B942-411C-A952-F4A191F77076}"/>
            </a:ext>
          </a:extLst>
        </xdr:cNvPr>
        <xdr:cNvSpPr/>
      </xdr:nvSpPr>
      <xdr:spPr>
        <a:xfrm>
          <a:off x="213360" y="914400"/>
          <a:ext cx="1615440" cy="57751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500">
              <a:latin typeface="Arial" panose="020B0604020202020204" pitchFamily="34" charset="0"/>
              <a:cs typeface="Arial" panose="020B0604020202020204" pitchFamily="34" charset="0"/>
            </a:rPr>
            <a:t>Excel.cat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6D8D-CFC5-4B69-8A4E-714D05F48031}">
  <dimension ref="B2:L363"/>
  <sheetViews>
    <sheetView showGridLines="0"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3" sqref="C3"/>
    </sheetView>
  </sheetViews>
  <sheetFormatPr defaultRowHeight="14.4" x14ac:dyDescent="0.3"/>
  <cols>
    <col min="1" max="1" width="1.88671875" customWidth="1"/>
    <col min="2" max="2" width="17.77734375" style="1" bestFit="1" customWidth="1"/>
    <col min="3" max="3" width="12.77734375" style="1" customWidth="1"/>
    <col min="4" max="4" width="6" style="1" customWidth="1"/>
    <col min="5" max="5" width="7.6640625" style="1" bestFit="1" customWidth="1"/>
    <col min="6" max="6" width="6.33203125" style="1" bestFit="1" customWidth="1"/>
    <col min="7" max="7" width="10.109375" style="3" bestFit="1" customWidth="1"/>
    <col min="8" max="8" width="12" bestFit="1" customWidth="1"/>
    <col min="9" max="9" width="14.77734375" bestFit="1" customWidth="1"/>
    <col min="10" max="10" width="3" customWidth="1"/>
    <col min="11" max="11" width="46.88671875" bestFit="1" customWidth="1"/>
    <col min="12" max="12" width="8.88671875" style="2"/>
  </cols>
  <sheetData>
    <row r="2" spans="2:12" x14ac:dyDescent="0.3">
      <c r="B2" s="4" t="s">
        <v>0</v>
      </c>
      <c r="C2" s="5">
        <v>100000</v>
      </c>
      <c r="E2" s="9" t="s">
        <v>5</v>
      </c>
      <c r="F2" s="9" t="s">
        <v>3</v>
      </c>
      <c r="G2" s="10" t="s">
        <v>6</v>
      </c>
      <c r="H2" s="11" t="s">
        <v>7</v>
      </c>
      <c r="I2" s="11" t="s">
        <v>8</v>
      </c>
      <c r="K2" s="8" t="s">
        <v>9</v>
      </c>
      <c r="L2" s="12" t="s">
        <v>10</v>
      </c>
    </row>
    <row r="3" spans="2:12" x14ac:dyDescent="0.3">
      <c r="B3" s="4" t="s">
        <v>1</v>
      </c>
      <c r="C3" s="6">
        <v>30</v>
      </c>
      <c r="I3" s="2">
        <f>C2</f>
        <v>100000</v>
      </c>
    </row>
    <row r="4" spans="2:12" x14ac:dyDescent="0.3">
      <c r="B4" s="4" t="s">
        <v>2</v>
      </c>
      <c r="C4" s="7">
        <v>0.03</v>
      </c>
      <c r="E4" s="1">
        <v>1</v>
      </c>
      <c r="F4" s="3">
        <f>$C$5</f>
        <v>421.60403372945046</v>
      </c>
      <c r="G4" s="3">
        <f>I3*$C$4/12</f>
        <v>250</v>
      </c>
      <c r="H4" s="2">
        <f>F4-G4</f>
        <v>171.60403372945046</v>
      </c>
      <c r="I4" s="2">
        <f>I3-H4</f>
        <v>99828.395966270546</v>
      </c>
      <c r="K4" s="13" t="s">
        <v>11</v>
      </c>
      <c r="L4" s="2">
        <f>-CUMIPMT($C$4/12,$C$3*12,$C$2,$E$4,E4,0)</f>
        <v>250.00000000000003</v>
      </c>
    </row>
    <row r="5" spans="2:12" x14ac:dyDescent="0.3">
      <c r="B5" s="4" t="s">
        <v>4</v>
      </c>
      <c r="C5" s="5">
        <f>-PMT(C4/12,C3*12,C2)</f>
        <v>421.60403372945046</v>
      </c>
      <c r="E5" s="1">
        <v>2</v>
      </c>
      <c r="F5" s="3">
        <f t="shared" ref="F5:F68" si="0">$C$5</f>
        <v>421.60403372945046</v>
      </c>
      <c r="G5" s="3">
        <f t="shared" ref="G5:G68" si="1">I4*$C$4/12</f>
        <v>249.57098991567636</v>
      </c>
      <c r="H5" s="2">
        <f t="shared" ref="H5:H68" si="2">F5-G5</f>
        <v>172.0330438137741</v>
      </c>
      <c r="I5" s="2">
        <f t="shared" ref="I5:I68" si="3">I4-H5</f>
        <v>99656.36292245677</v>
      </c>
      <c r="K5" s="13" t="s">
        <v>12</v>
      </c>
      <c r="L5" s="2">
        <f>-CUMIPMT($C$4/12,$C$3*12,$C$2,$E$4,E5,0)</f>
        <v>499.57098991567636</v>
      </c>
    </row>
    <row r="6" spans="2:12" x14ac:dyDescent="0.3">
      <c r="E6" s="1">
        <v>3</v>
      </c>
      <c r="F6" s="3">
        <f t="shared" si="0"/>
        <v>421.60403372945046</v>
      </c>
      <c r="G6" s="3">
        <f t="shared" si="1"/>
        <v>249.14090730614191</v>
      </c>
      <c r="H6" s="2">
        <f t="shared" si="2"/>
        <v>172.46312642330855</v>
      </c>
      <c r="I6" s="2">
        <f t="shared" si="3"/>
        <v>99483.899796033467</v>
      </c>
      <c r="K6" s="13" t="s">
        <v>13</v>
      </c>
      <c r="L6" s="2">
        <f>-CUMIPMT($C$4/12,$C$3*12,$C$2,$E$4,E6,0)</f>
        <v>748.71189722181828</v>
      </c>
    </row>
    <row r="7" spans="2:12" x14ac:dyDescent="0.3">
      <c r="E7" s="1">
        <v>4</v>
      </c>
      <c r="F7" s="3">
        <f t="shared" si="0"/>
        <v>421.60403372945046</v>
      </c>
      <c r="G7" s="3">
        <f t="shared" si="1"/>
        <v>248.70974949008368</v>
      </c>
      <c r="H7" s="2">
        <f t="shared" si="2"/>
        <v>172.89428423936678</v>
      </c>
      <c r="I7" s="2">
        <f t="shared" si="3"/>
        <v>99311.005511794094</v>
      </c>
      <c r="K7" s="13" t="s">
        <v>14</v>
      </c>
      <c r="L7" s="2">
        <f>-CUMIPMT($C$4/12,$C$3*12,$C$2,$E$4,E7,0)</f>
        <v>997.4216467119021</v>
      </c>
    </row>
    <row r="8" spans="2:12" x14ac:dyDescent="0.3">
      <c r="E8" s="1">
        <v>5</v>
      </c>
      <c r="F8" s="3">
        <f t="shared" si="0"/>
        <v>421.60403372945046</v>
      </c>
      <c r="G8" s="3">
        <f t="shared" si="1"/>
        <v>248.27751377948525</v>
      </c>
      <c r="H8" s="2">
        <f t="shared" si="2"/>
        <v>173.32651994996522</v>
      </c>
      <c r="I8" s="2">
        <f t="shared" si="3"/>
        <v>99137.678991844135</v>
      </c>
      <c r="K8" s="13" t="s">
        <v>15</v>
      </c>
      <c r="L8" s="2">
        <f>-CUMIPMT($C$4/12,$C$3*12,$C$2,$E$4,E8,0)</f>
        <v>1245.6991604913874</v>
      </c>
    </row>
    <row r="9" spans="2:12" x14ac:dyDescent="0.3">
      <c r="E9" s="1">
        <v>6</v>
      </c>
      <c r="F9" s="3">
        <f t="shared" si="0"/>
        <v>421.60403372945046</v>
      </c>
      <c r="G9" s="3">
        <f t="shared" si="1"/>
        <v>247.84419747961033</v>
      </c>
      <c r="H9" s="2">
        <f t="shared" si="2"/>
        <v>173.75983624984013</v>
      </c>
      <c r="I9" s="2">
        <f t="shared" si="3"/>
        <v>98963.919155594296</v>
      </c>
      <c r="K9" s="13" t="s">
        <v>16</v>
      </c>
      <c r="L9" s="2">
        <f>-CUMIPMT($C$4/12,$C$3*12,$C$2,$E$4,E9,0)</f>
        <v>1493.5433579709977</v>
      </c>
    </row>
    <row r="10" spans="2:12" x14ac:dyDescent="0.3">
      <c r="E10" s="1">
        <v>7</v>
      </c>
      <c r="F10" s="3">
        <f t="shared" si="0"/>
        <v>421.60403372945046</v>
      </c>
      <c r="G10" s="3">
        <f t="shared" si="1"/>
        <v>247.40979788898574</v>
      </c>
      <c r="H10" s="2">
        <f t="shared" si="2"/>
        <v>174.19423584046473</v>
      </c>
      <c r="I10" s="2">
        <f t="shared" si="3"/>
        <v>98789.724919753833</v>
      </c>
      <c r="K10" s="13" t="s">
        <v>17</v>
      </c>
      <c r="L10" s="2">
        <f>-CUMIPMT($C$4/12,$C$3*12,$C$2,$E$4,E10,0)</f>
        <v>1740.9531558599838</v>
      </c>
    </row>
    <row r="11" spans="2:12" x14ac:dyDescent="0.3">
      <c r="E11" s="1">
        <v>8</v>
      </c>
      <c r="F11" s="3">
        <f t="shared" si="0"/>
        <v>421.60403372945046</v>
      </c>
      <c r="G11" s="3">
        <f t="shared" si="1"/>
        <v>246.97431229938456</v>
      </c>
      <c r="H11" s="2">
        <f t="shared" si="2"/>
        <v>174.6297214300659</v>
      </c>
      <c r="I11" s="2">
        <f t="shared" si="3"/>
        <v>98615.095198323761</v>
      </c>
      <c r="K11" s="13" t="s">
        <v>18</v>
      </c>
      <c r="L11" s="2">
        <f>-CUMIPMT($C$4/12,$C$3*12,$C$2,$E$4,E11,0)</f>
        <v>1987.9274681593681</v>
      </c>
    </row>
    <row r="12" spans="2:12" x14ac:dyDescent="0.3">
      <c r="E12" s="1">
        <v>9</v>
      </c>
      <c r="F12" s="3">
        <f t="shared" si="0"/>
        <v>421.60403372945046</v>
      </c>
      <c r="G12" s="3">
        <f t="shared" si="1"/>
        <v>246.53773799580938</v>
      </c>
      <c r="H12" s="2">
        <f t="shared" si="2"/>
        <v>175.06629573364108</v>
      </c>
      <c r="I12" s="2">
        <f t="shared" si="3"/>
        <v>98440.028902590115</v>
      </c>
      <c r="K12" s="13" t="s">
        <v>19</v>
      </c>
      <c r="L12" s="2">
        <f>-CUMIPMT($C$4/12,$C$3*12,$C$2,$E$4,E12,0)</f>
        <v>2234.4652061551778</v>
      </c>
    </row>
    <row r="13" spans="2:12" x14ac:dyDescent="0.3">
      <c r="E13" s="1">
        <v>10</v>
      </c>
      <c r="F13" s="3">
        <f t="shared" si="0"/>
        <v>421.60403372945046</v>
      </c>
      <c r="G13" s="3">
        <f t="shared" si="1"/>
        <v>246.10007225647527</v>
      </c>
      <c r="H13" s="2">
        <f t="shared" si="2"/>
        <v>175.50396147297519</v>
      </c>
      <c r="I13" s="2">
        <f t="shared" si="3"/>
        <v>98264.524941117139</v>
      </c>
      <c r="K13" s="13" t="s">
        <v>20</v>
      </c>
      <c r="L13" s="2">
        <f>-CUMIPMT($C$4/12,$C$3*12,$C$2,$E$4,E13,0)</f>
        <v>2480.5652784116528</v>
      </c>
    </row>
    <row r="14" spans="2:12" x14ac:dyDescent="0.3">
      <c r="E14" s="1">
        <v>11</v>
      </c>
      <c r="F14" s="3">
        <f t="shared" si="0"/>
        <v>421.60403372945046</v>
      </c>
      <c r="G14" s="3">
        <f t="shared" si="1"/>
        <v>245.66131235279283</v>
      </c>
      <c r="H14" s="2">
        <f t="shared" si="2"/>
        <v>175.94272137665763</v>
      </c>
      <c r="I14" s="2">
        <f t="shared" si="3"/>
        <v>98088.582219740478</v>
      </c>
      <c r="K14" s="13" t="s">
        <v>21</v>
      </c>
      <c r="L14" s="2">
        <f>-CUMIPMT($C$4/12,$C$3*12,$C$2,$E$4,E14,0)</f>
        <v>2726.226590764446</v>
      </c>
    </row>
    <row r="15" spans="2:12" x14ac:dyDescent="0.3">
      <c r="E15" s="1">
        <v>12</v>
      </c>
      <c r="F15" s="3">
        <f t="shared" si="0"/>
        <v>421.60403372945046</v>
      </c>
      <c r="G15" s="3">
        <f t="shared" si="1"/>
        <v>245.22145554935119</v>
      </c>
      <c r="H15" s="2">
        <f t="shared" si="2"/>
        <v>176.38257818009927</v>
      </c>
      <c r="I15" s="2">
        <f t="shared" si="3"/>
        <v>97912.199641560379</v>
      </c>
      <c r="K15" s="13" t="s">
        <v>22</v>
      </c>
      <c r="L15" s="2">
        <f>-CUMIPMT($C$4/12,$C$3*12,$C$2,$E$4,E15,0)</f>
        <v>2971.4480463137966</v>
      </c>
    </row>
    <row r="16" spans="2:12" x14ac:dyDescent="0.3">
      <c r="E16" s="1">
        <v>13</v>
      </c>
      <c r="F16" s="3">
        <f t="shared" si="0"/>
        <v>421.60403372945046</v>
      </c>
      <c r="G16" s="3">
        <f t="shared" si="1"/>
        <v>244.78049910390095</v>
      </c>
      <c r="H16" s="2">
        <f t="shared" si="2"/>
        <v>176.82353462554951</v>
      </c>
      <c r="I16" s="2">
        <f t="shared" si="3"/>
        <v>97735.376106934826</v>
      </c>
      <c r="K16" s="13" t="s">
        <v>23</v>
      </c>
      <c r="L16" s="2">
        <f>-CUMIPMT($C$4/12,$C$3*12,$C$2,$E$4,E16,0)</f>
        <v>3216.2285454176981</v>
      </c>
    </row>
    <row r="17" spans="5:12" x14ac:dyDescent="0.3">
      <c r="E17" s="1">
        <v>14</v>
      </c>
      <c r="F17" s="3">
        <f t="shared" si="0"/>
        <v>421.60403372945046</v>
      </c>
      <c r="G17" s="3">
        <f t="shared" si="1"/>
        <v>244.33844026733706</v>
      </c>
      <c r="H17" s="2">
        <f t="shared" si="2"/>
        <v>177.2655934621134</v>
      </c>
      <c r="I17" s="2">
        <f t="shared" si="3"/>
        <v>97558.110513472711</v>
      </c>
      <c r="K17" s="13" t="s">
        <v>24</v>
      </c>
      <c r="L17" s="2">
        <f>-CUMIPMT($C$4/12,$C$3*12,$C$2,$E$4,E17,0)</f>
        <v>3460.5669856850354</v>
      </c>
    </row>
    <row r="18" spans="5:12" x14ac:dyDescent="0.3">
      <c r="E18" s="1">
        <v>15</v>
      </c>
      <c r="F18" s="3">
        <f t="shared" si="0"/>
        <v>421.60403372945046</v>
      </c>
      <c r="G18" s="3">
        <f t="shared" si="1"/>
        <v>243.8952762836818</v>
      </c>
      <c r="H18" s="2">
        <f t="shared" si="2"/>
        <v>177.70875744576867</v>
      </c>
      <c r="I18" s="2">
        <f t="shared" si="3"/>
        <v>97380.401756026942</v>
      </c>
      <c r="K18" s="13" t="s">
        <v>25</v>
      </c>
      <c r="L18" s="2">
        <f>-CUMIPMT($C$4/12,$C$3*12,$C$2,$E$4,E18,0)</f>
        <v>3704.4622619687166</v>
      </c>
    </row>
    <row r="19" spans="5:12" x14ac:dyDescent="0.3">
      <c r="E19" s="1">
        <v>16</v>
      </c>
      <c r="F19" s="3">
        <f t="shared" si="0"/>
        <v>421.60403372945046</v>
      </c>
      <c r="G19" s="3">
        <f t="shared" si="1"/>
        <v>243.45100439006737</v>
      </c>
      <c r="H19" s="2">
        <f t="shared" si="2"/>
        <v>178.1530293393831</v>
      </c>
      <c r="I19" s="2">
        <f t="shared" si="3"/>
        <v>97202.248726687554</v>
      </c>
      <c r="K19" s="13" t="s">
        <v>26</v>
      </c>
      <c r="L19" s="2">
        <f>-CUMIPMT($C$4/12,$C$3*12,$C$2,$E$4,E19,0)</f>
        <v>3947.9132663587848</v>
      </c>
    </row>
    <row r="20" spans="5:12" x14ac:dyDescent="0.3">
      <c r="E20" s="1">
        <v>17</v>
      </c>
      <c r="F20" s="3">
        <f t="shared" si="0"/>
        <v>421.60403372945046</v>
      </c>
      <c r="G20" s="3">
        <f t="shared" si="1"/>
        <v>243.00562181671887</v>
      </c>
      <c r="H20" s="2">
        <f t="shared" si="2"/>
        <v>178.59841191273159</v>
      </c>
      <c r="I20" s="2">
        <f t="shared" si="3"/>
        <v>97023.650314774815</v>
      </c>
      <c r="L20" s="2">
        <f t="shared" ref="L5:L26" si="4">-CUMIPMT($C$4/12,$C$3*12,$C$2,$E$4,E20,0)</f>
        <v>4190.9188881755035</v>
      </c>
    </row>
    <row r="21" spans="5:12" x14ac:dyDescent="0.3">
      <c r="E21" s="1">
        <v>18</v>
      </c>
      <c r="F21" s="3">
        <f t="shared" si="0"/>
        <v>421.60403372945046</v>
      </c>
      <c r="G21" s="3">
        <f t="shared" si="1"/>
        <v>242.55912578693702</v>
      </c>
      <c r="H21" s="2">
        <f t="shared" si="2"/>
        <v>179.04490794251345</v>
      </c>
      <c r="I21" s="2">
        <f t="shared" si="3"/>
        <v>96844.605406832299</v>
      </c>
      <c r="L21" s="2">
        <f t="shared" si="4"/>
        <v>4433.4780139624399</v>
      </c>
    </row>
    <row r="22" spans="5:12" x14ac:dyDescent="0.3">
      <c r="E22" s="1">
        <v>19</v>
      </c>
      <c r="F22" s="3">
        <f t="shared" si="0"/>
        <v>421.60403372945046</v>
      </c>
      <c r="G22" s="3">
        <f t="shared" si="1"/>
        <v>242.11151351708074</v>
      </c>
      <c r="H22" s="2">
        <f t="shared" si="2"/>
        <v>179.49252021236973</v>
      </c>
      <c r="I22" s="2">
        <f t="shared" si="3"/>
        <v>96665.112886619929</v>
      </c>
      <c r="L22" s="2">
        <f t="shared" si="4"/>
        <v>4675.5895274795203</v>
      </c>
    </row>
    <row r="23" spans="5:12" x14ac:dyDescent="0.3">
      <c r="E23" s="1">
        <v>20</v>
      </c>
      <c r="F23" s="3">
        <f t="shared" si="0"/>
        <v>421.60403372945046</v>
      </c>
      <c r="G23" s="3">
        <f t="shared" si="1"/>
        <v>241.6627822165498</v>
      </c>
      <c r="H23" s="2">
        <f t="shared" si="2"/>
        <v>179.94125151290066</v>
      </c>
      <c r="I23" s="2">
        <f t="shared" si="3"/>
        <v>96485.171635107021</v>
      </c>
      <c r="L23" s="2">
        <f t="shared" si="4"/>
        <v>4917.2523096960722</v>
      </c>
    </row>
    <row r="24" spans="5:12" x14ac:dyDescent="0.3">
      <c r="E24" s="1">
        <v>21</v>
      </c>
      <c r="F24" s="3">
        <f t="shared" si="0"/>
        <v>421.60403372945046</v>
      </c>
      <c r="G24" s="3">
        <f t="shared" si="1"/>
        <v>241.21292908776755</v>
      </c>
      <c r="H24" s="2">
        <f t="shared" si="2"/>
        <v>180.39110464168292</v>
      </c>
      <c r="I24" s="2">
        <f t="shared" si="3"/>
        <v>96304.780530465345</v>
      </c>
      <c r="L24" s="2">
        <f t="shared" si="4"/>
        <v>5158.4652387838396</v>
      </c>
    </row>
    <row r="25" spans="5:12" x14ac:dyDescent="0.3">
      <c r="E25" s="1">
        <v>22</v>
      </c>
      <c r="F25" s="3">
        <f t="shared" si="0"/>
        <v>421.60403372945046</v>
      </c>
      <c r="G25" s="3">
        <f t="shared" si="1"/>
        <v>240.76195132616337</v>
      </c>
      <c r="H25" s="2">
        <f t="shared" si="2"/>
        <v>180.84208240328709</v>
      </c>
      <c r="I25" s="2">
        <f t="shared" si="3"/>
        <v>96123.938448062065</v>
      </c>
      <c r="L25" s="2">
        <f t="shared" si="4"/>
        <v>5399.227190110003</v>
      </c>
    </row>
    <row r="26" spans="5:12" x14ac:dyDescent="0.3">
      <c r="E26" s="1">
        <v>23</v>
      </c>
      <c r="F26" s="3">
        <f t="shared" si="0"/>
        <v>421.60403372945046</v>
      </c>
      <c r="G26" s="3">
        <f t="shared" si="1"/>
        <v>240.30984612015516</v>
      </c>
      <c r="H26" s="2">
        <f t="shared" si="2"/>
        <v>181.29418760929531</v>
      </c>
      <c r="I26" s="2">
        <f t="shared" si="3"/>
        <v>95942.644260452769</v>
      </c>
      <c r="L26" s="2">
        <f t="shared" si="4"/>
        <v>5639.5370362301564</v>
      </c>
    </row>
    <row r="27" spans="5:12" x14ac:dyDescent="0.3">
      <c r="E27" s="1">
        <v>24</v>
      </c>
      <c r="F27" s="3">
        <f t="shared" si="0"/>
        <v>421.60403372945046</v>
      </c>
      <c r="G27" s="3">
        <f t="shared" si="1"/>
        <v>239.85661065113189</v>
      </c>
      <c r="H27" s="2">
        <f t="shared" si="2"/>
        <v>181.74742307831858</v>
      </c>
      <c r="I27" s="2">
        <f t="shared" si="3"/>
        <v>95760.896837374457</v>
      </c>
    </row>
    <row r="28" spans="5:12" x14ac:dyDescent="0.3">
      <c r="E28" s="1">
        <v>25</v>
      </c>
      <c r="F28" s="3">
        <f t="shared" si="0"/>
        <v>421.60403372945046</v>
      </c>
      <c r="G28" s="3">
        <f t="shared" si="1"/>
        <v>239.40224209343614</v>
      </c>
      <c r="H28" s="2">
        <f t="shared" si="2"/>
        <v>182.20179163601432</v>
      </c>
      <c r="I28" s="2">
        <f t="shared" si="3"/>
        <v>95578.695045738437</v>
      </c>
    </row>
    <row r="29" spans="5:12" x14ac:dyDescent="0.3">
      <c r="E29" s="1">
        <v>26</v>
      </c>
      <c r="F29" s="3">
        <f t="shared" si="0"/>
        <v>421.60403372945046</v>
      </c>
      <c r="G29" s="3">
        <f t="shared" si="1"/>
        <v>238.94673761434606</v>
      </c>
      <c r="H29" s="2">
        <f t="shared" si="2"/>
        <v>182.6572961151044</v>
      </c>
      <c r="I29" s="2">
        <f t="shared" si="3"/>
        <v>95396.037749623327</v>
      </c>
    </row>
    <row r="30" spans="5:12" x14ac:dyDescent="0.3">
      <c r="E30" s="1">
        <v>27</v>
      </c>
      <c r="F30" s="3">
        <f t="shared" si="0"/>
        <v>421.60403372945046</v>
      </c>
      <c r="G30" s="3">
        <f t="shared" si="1"/>
        <v>238.49009437405832</v>
      </c>
      <c r="H30" s="2">
        <f t="shared" si="2"/>
        <v>183.11393935539215</v>
      </c>
      <c r="I30" s="2">
        <f t="shared" si="3"/>
        <v>95212.923810267937</v>
      </c>
    </row>
    <row r="31" spans="5:12" x14ac:dyDescent="0.3">
      <c r="E31" s="1">
        <v>28</v>
      </c>
      <c r="F31" s="3">
        <f t="shared" si="0"/>
        <v>421.60403372945046</v>
      </c>
      <c r="G31" s="3">
        <f t="shared" si="1"/>
        <v>238.03230952566983</v>
      </c>
      <c r="H31" s="2">
        <f t="shared" si="2"/>
        <v>183.57172420378063</v>
      </c>
      <c r="I31" s="2">
        <f t="shared" si="3"/>
        <v>95029.352086064158</v>
      </c>
    </row>
    <row r="32" spans="5:12" x14ac:dyDescent="0.3">
      <c r="E32" s="1">
        <v>29</v>
      </c>
      <c r="F32" s="3">
        <f t="shared" si="0"/>
        <v>421.60403372945046</v>
      </c>
      <c r="G32" s="3">
        <f t="shared" si="1"/>
        <v>237.57338021516037</v>
      </c>
      <c r="H32" s="2">
        <f t="shared" si="2"/>
        <v>184.03065351429009</v>
      </c>
      <c r="I32" s="2">
        <f t="shared" si="3"/>
        <v>94845.32143254987</v>
      </c>
    </row>
    <row r="33" spans="5:9" x14ac:dyDescent="0.3">
      <c r="E33" s="1">
        <v>30</v>
      </c>
      <c r="F33" s="3">
        <f t="shared" si="0"/>
        <v>421.60403372945046</v>
      </c>
      <c r="G33" s="3">
        <f t="shared" si="1"/>
        <v>237.11330358137468</v>
      </c>
      <c r="H33" s="2">
        <f t="shared" si="2"/>
        <v>184.49073014807578</v>
      </c>
      <c r="I33" s="2">
        <f t="shared" si="3"/>
        <v>94660.830702401799</v>
      </c>
    </row>
    <row r="34" spans="5:9" x14ac:dyDescent="0.3">
      <c r="E34" s="1">
        <v>31</v>
      </c>
      <c r="F34" s="3">
        <f t="shared" si="0"/>
        <v>421.60403372945046</v>
      </c>
      <c r="G34" s="3">
        <f t="shared" si="1"/>
        <v>236.65207675600448</v>
      </c>
      <c r="H34" s="2">
        <f t="shared" si="2"/>
        <v>184.95195697344599</v>
      </c>
      <c r="I34" s="2">
        <f t="shared" si="3"/>
        <v>94475.878745428359</v>
      </c>
    </row>
    <row r="35" spans="5:9" x14ac:dyDescent="0.3">
      <c r="E35" s="1">
        <v>32</v>
      </c>
      <c r="F35" s="3">
        <f t="shared" si="0"/>
        <v>421.60403372945046</v>
      </c>
      <c r="G35" s="3">
        <f t="shared" si="1"/>
        <v>236.1896968635709</v>
      </c>
      <c r="H35" s="2">
        <f t="shared" si="2"/>
        <v>185.41433686587956</v>
      </c>
      <c r="I35" s="2">
        <f t="shared" si="3"/>
        <v>94290.464408562475</v>
      </c>
    </row>
    <row r="36" spans="5:9" x14ac:dyDescent="0.3">
      <c r="E36" s="1">
        <v>33</v>
      </c>
      <c r="F36" s="3">
        <f t="shared" si="0"/>
        <v>421.60403372945046</v>
      </c>
      <c r="G36" s="3">
        <f t="shared" si="1"/>
        <v>235.72616102140617</v>
      </c>
      <c r="H36" s="2">
        <f t="shared" si="2"/>
        <v>185.87787270804429</v>
      </c>
      <c r="I36" s="2">
        <f t="shared" si="3"/>
        <v>94104.586535854425</v>
      </c>
    </row>
    <row r="37" spans="5:9" x14ac:dyDescent="0.3">
      <c r="E37" s="1">
        <v>34</v>
      </c>
      <c r="F37" s="3">
        <f t="shared" si="0"/>
        <v>421.60403372945046</v>
      </c>
      <c r="G37" s="3">
        <f t="shared" si="1"/>
        <v>235.26146633963606</v>
      </c>
      <c r="H37" s="2">
        <f t="shared" si="2"/>
        <v>186.34256738981441</v>
      </c>
      <c r="I37" s="2">
        <f t="shared" si="3"/>
        <v>93918.243968464609</v>
      </c>
    </row>
    <row r="38" spans="5:9" x14ac:dyDescent="0.3">
      <c r="E38" s="1">
        <v>35</v>
      </c>
      <c r="F38" s="3">
        <f t="shared" si="0"/>
        <v>421.60403372945046</v>
      </c>
      <c r="G38" s="3">
        <f t="shared" si="1"/>
        <v>234.79560992116151</v>
      </c>
      <c r="H38" s="2">
        <f t="shared" si="2"/>
        <v>186.80842380828895</v>
      </c>
      <c r="I38" s="2">
        <f t="shared" si="3"/>
        <v>93731.435544656313</v>
      </c>
    </row>
    <row r="39" spans="5:9" x14ac:dyDescent="0.3">
      <c r="E39" s="1">
        <v>36</v>
      </c>
      <c r="F39" s="3">
        <f t="shared" si="0"/>
        <v>421.60403372945046</v>
      </c>
      <c r="G39" s="3">
        <f t="shared" si="1"/>
        <v>234.32858886164078</v>
      </c>
      <c r="H39" s="2">
        <f t="shared" si="2"/>
        <v>187.27544486780968</v>
      </c>
      <c r="I39" s="2">
        <f t="shared" si="3"/>
        <v>93544.160099788511</v>
      </c>
    </row>
    <row r="40" spans="5:9" x14ac:dyDescent="0.3">
      <c r="E40" s="1">
        <v>37</v>
      </c>
      <c r="F40" s="3">
        <f t="shared" si="0"/>
        <v>421.60403372945046</v>
      </c>
      <c r="G40" s="3">
        <f t="shared" si="1"/>
        <v>233.86040024947127</v>
      </c>
      <c r="H40" s="2">
        <f t="shared" si="2"/>
        <v>187.7436334799792</v>
      </c>
      <c r="I40" s="2">
        <f t="shared" si="3"/>
        <v>93356.416466308525</v>
      </c>
    </row>
    <row r="41" spans="5:9" x14ac:dyDescent="0.3">
      <c r="E41" s="1">
        <v>38</v>
      </c>
      <c r="F41" s="3">
        <f t="shared" si="0"/>
        <v>421.60403372945046</v>
      </c>
      <c r="G41" s="3">
        <f t="shared" si="1"/>
        <v>233.3910411657713</v>
      </c>
      <c r="H41" s="2">
        <f t="shared" si="2"/>
        <v>188.21299256367917</v>
      </c>
      <c r="I41" s="2">
        <f t="shared" si="3"/>
        <v>93168.203473744841</v>
      </c>
    </row>
    <row r="42" spans="5:9" x14ac:dyDescent="0.3">
      <c r="E42" s="1">
        <v>39</v>
      </c>
      <c r="F42" s="3">
        <f t="shared" si="0"/>
        <v>421.60403372945046</v>
      </c>
      <c r="G42" s="3">
        <f t="shared" si="1"/>
        <v>232.92050868436209</v>
      </c>
      <c r="H42" s="2">
        <f t="shared" si="2"/>
        <v>188.68352504508837</v>
      </c>
      <c r="I42" s="2">
        <f t="shared" si="3"/>
        <v>92979.519948699759</v>
      </c>
    </row>
    <row r="43" spans="5:9" x14ac:dyDescent="0.3">
      <c r="E43" s="1">
        <v>40</v>
      </c>
      <c r="F43" s="3">
        <f t="shared" si="0"/>
        <v>421.60403372945046</v>
      </c>
      <c r="G43" s="3">
        <f t="shared" si="1"/>
        <v>232.4487998717494</v>
      </c>
      <c r="H43" s="2">
        <f t="shared" si="2"/>
        <v>189.15523385770106</v>
      </c>
      <c r="I43" s="2">
        <f t="shared" si="3"/>
        <v>92790.364714842057</v>
      </c>
    </row>
    <row r="44" spans="5:9" x14ac:dyDescent="0.3">
      <c r="E44" s="1">
        <v>41</v>
      </c>
      <c r="F44" s="3">
        <f t="shared" si="0"/>
        <v>421.60403372945046</v>
      </c>
      <c r="G44" s="3">
        <f t="shared" si="1"/>
        <v>231.97591178710513</v>
      </c>
      <c r="H44" s="2">
        <f t="shared" si="2"/>
        <v>189.62812194234533</v>
      </c>
      <c r="I44" s="2">
        <f t="shared" si="3"/>
        <v>92600.736592899717</v>
      </c>
    </row>
    <row r="45" spans="5:9" x14ac:dyDescent="0.3">
      <c r="E45" s="1">
        <v>42</v>
      </c>
      <c r="F45" s="3">
        <f t="shared" si="0"/>
        <v>421.60403372945046</v>
      </c>
      <c r="G45" s="3">
        <f t="shared" si="1"/>
        <v>231.50184148224926</v>
      </c>
      <c r="H45" s="2">
        <f t="shared" si="2"/>
        <v>190.1021922472012</v>
      </c>
      <c r="I45" s="2">
        <f t="shared" si="3"/>
        <v>92410.634400652518</v>
      </c>
    </row>
    <row r="46" spans="5:9" x14ac:dyDescent="0.3">
      <c r="E46" s="1">
        <v>43</v>
      </c>
      <c r="F46" s="3">
        <f t="shared" si="0"/>
        <v>421.60403372945046</v>
      </c>
      <c r="G46" s="3">
        <f t="shared" si="1"/>
        <v>231.02658600163127</v>
      </c>
      <c r="H46" s="2">
        <f t="shared" si="2"/>
        <v>190.57744772781919</v>
      </c>
      <c r="I46" s="2">
        <f t="shared" si="3"/>
        <v>92220.0569529247</v>
      </c>
    </row>
    <row r="47" spans="5:9" x14ac:dyDescent="0.3">
      <c r="E47" s="1">
        <v>44</v>
      </c>
      <c r="F47" s="3">
        <f t="shared" si="0"/>
        <v>421.60403372945046</v>
      </c>
      <c r="G47" s="3">
        <f t="shared" si="1"/>
        <v>230.55014238231175</v>
      </c>
      <c r="H47" s="2">
        <f t="shared" si="2"/>
        <v>191.05389134713872</v>
      </c>
      <c r="I47" s="2">
        <f t="shared" si="3"/>
        <v>92029.003061577561</v>
      </c>
    </row>
    <row r="48" spans="5:9" x14ac:dyDescent="0.3">
      <c r="E48" s="1">
        <v>45</v>
      </c>
      <c r="F48" s="3">
        <f t="shared" si="0"/>
        <v>421.60403372945046</v>
      </c>
      <c r="G48" s="3">
        <f t="shared" si="1"/>
        <v>230.07250765394392</v>
      </c>
      <c r="H48" s="2">
        <f t="shared" si="2"/>
        <v>191.53152607550655</v>
      </c>
      <c r="I48" s="2">
        <f t="shared" si="3"/>
        <v>91837.47153550206</v>
      </c>
    </row>
    <row r="49" spans="5:9" x14ac:dyDescent="0.3">
      <c r="E49" s="1">
        <v>46</v>
      </c>
      <c r="F49" s="3">
        <f t="shared" si="0"/>
        <v>421.60403372945046</v>
      </c>
      <c r="G49" s="3">
        <f t="shared" si="1"/>
        <v>229.59367883875515</v>
      </c>
      <c r="H49" s="2">
        <f t="shared" si="2"/>
        <v>192.01035489069531</v>
      </c>
      <c r="I49" s="2">
        <f t="shared" si="3"/>
        <v>91645.461180611368</v>
      </c>
    </row>
    <row r="50" spans="5:9" x14ac:dyDescent="0.3">
      <c r="E50" s="1">
        <v>47</v>
      </c>
      <c r="F50" s="3">
        <f t="shared" si="0"/>
        <v>421.60403372945046</v>
      </c>
      <c r="G50" s="3">
        <f t="shared" si="1"/>
        <v>229.11365295152839</v>
      </c>
      <c r="H50" s="2">
        <f t="shared" si="2"/>
        <v>192.49038077792207</v>
      </c>
      <c r="I50" s="2">
        <f t="shared" si="3"/>
        <v>91452.970799833449</v>
      </c>
    </row>
    <row r="51" spans="5:9" x14ac:dyDescent="0.3">
      <c r="E51" s="1">
        <v>48</v>
      </c>
      <c r="F51" s="3">
        <f t="shared" si="0"/>
        <v>421.60403372945046</v>
      </c>
      <c r="G51" s="3">
        <f t="shared" si="1"/>
        <v>228.6324269995836</v>
      </c>
      <c r="H51" s="2">
        <f t="shared" si="2"/>
        <v>192.97160672986686</v>
      </c>
      <c r="I51" s="2">
        <f t="shared" si="3"/>
        <v>91259.999193103577</v>
      </c>
    </row>
    <row r="52" spans="5:9" x14ac:dyDescent="0.3">
      <c r="E52" s="1">
        <v>49</v>
      </c>
      <c r="F52" s="3">
        <f t="shared" si="0"/>
        <v>421.60403372945046</v>
      </c>
      <c r="G52" s="3">
        <f t="shared" si="1"/>
        <v>228.14999798275892</v>
      </c>
      <c r="H52" s="2">
        <f t="shared" si="2"/>
        <v>193.45403574669155</v>
      </c>
      <c r="I52" s="2">
        <f t="shared" si="3"/>
        <v>91066.545157356886</v>
      </c>
    </row>
    <row r="53" spans="5:9" x14ac:dyDescent="0.3">
      <c r="E53" s="1">
        <v>50</v>
      </c>
      <c r="F53" s="3">
        <f t="shared" si="0"/>
        <v>421.60403372945046</v>
      </c>
      <c r="G53" s="3">
        <f t="shared" si="1"/>
        <v>227.66636289339223</v>
      </c>
      <c r="H53" s="2">
        <f t="shared" si="2"/>
        <v>193.93767083605823</v>
      </c>
      <c r="I53" s="2">
        <f t="shared" si="3"/>
        <v>90872.607486520821</v>
      </c>
    </row>
    <row r="54" spans="5:9" x14ac:dyDescent="0.3">
      <c r="E54" s="1">
        <v>51</v>
      </c>
      <c r="F54" s="3">
        <f t="shared" si="0"/>
        <v>421.60403372945046</v>
      </c>
      <c r="G54" s="3">
        <f t="shared" si="1"/>
        <v>227.18151871630207</v>
      </c>
      <c r="H54" s="2">
        <f t="shared" si="2"/>
        <v>194.4225150131484</v>
      </c>
      <c r="I54" s="2">
        <f t="shared" si="3"/>
        <v>90678.184971507668</v>
      </c>
    </row>
    <row r="55" spans="5:9" x14ac:dyDescent="0.3">
      <c r="E55" s="1">
        <v>52</v>
      </c>
      <c r="F55" s="3">
        <f t="shared" si="0"/>
        <v>421.60403372945046</v>
      </c>
      <c r="G55" s="3">
        <f t="shared" si="1"/>
        <v>226.69546242876916</v>
      </c>
      <c r="H55" s="2">
        <f t="shared" si="2"/>
        <v>194.9085713006813</v>
      </c>
      <c r="I55" s="2">
        <f t="shared" si="3"/>
        <v>90483.276400206989</v>
      </c>
    </row>
    <row r="56" spans="5:9" x14ac:dyDescent="0.3">
      <c r="E56" s="1">
        <v>53</v>
      </c>
      <c r="F56" s="3">
        <f t="shared" si="0"/>
        <v>421.60403372945046</v>
      </c>
      <c r="G56" s="3">
        <f t="shared" si="1"/>
        <v>226.20819100051744</v>
      </c>
      <c r="H56" s="2">
        <f t="shared" si="2"/>
        <v>195.39584272893302</v>
      </c>
      <c r="I56" s="2">
        <f t="shared" si="3"/>
        <v>90287.880557478056</v>
      </c>
    </row>
    <row r="57" spans="5:9" x14ac:dyDescent="0.3">
      <c r="E57" s="1">
        <v>54</v>
      </c>
      <c r="F57" s="3">
        <f t="shared" si="0"/>
        <v>421.60403372945046</v>
      </c>
      <c r="G57" s="3">
        <f t="shared" si="1"/>
        <v>225.71970139369512</v>
      </c>
      <c r="H57" s="2">
        <f t="shared" si="2"/>
        <v>195.88433233575535</v>
      </c>
      <c r="I57" s="2">
        <f t="shared" si="3"/>
        <v>90091.996225142298</v>
      </c>
    </row>
    <row r="58" spans="5:9" x14ac:dyDescent="0.3">
      <c r="E58" s="1">
        <v>55</v>
      </c>
      <c r="F58" s="3">
        <f t="shared" si="0"/>
        <v>421.60403372945046</v>
      </c>
      <c r="G58" s="3">
        <f t="shared" si="1"/>
        <v>225.22999056285573</v>
      </c>
      <c r="H58" s="2">
        <f t="shared" si="2"/>
        <v>196.37404316659473</v>
      </c>
      <c r="I58" s="2">
        <f t="shared" si="3"/>
        <v>89895.622181975705</v>
      </c>
    </row>
    <row r="59" spans="5:9" x14ac:dyDescent="0.3">
      <c r="E59" s="1">
        <v>56</v>
      </c>
      <c r="F59" s="3">
        <f t="shared" si="0"/>
        <v>421.60403372945046</v>
      </c>
      <c r="G59" s="3">
        <f t="shared" si="1"/>
        <v>224.73905545493926</v>
      </c>
      <c r="H59" s="2">
        <f t="shared" si="2"/>
        <v>196.8649782745112</v>
      </c>
      <c r="I59" s="2">
        <f t="shared" si="3"/>
        <v>89698.7572037012</v>
      </c>
    </row>
    <row r="60" spans="5:9" x14ac:dyDescent="0.3">
      <c r="E60" s="1">
        <v>57</v>
      </c>
      <c r="F60" s="3">
        <f t="shared" si="0"/>
        <v>421.60403372945046</v>
      </c>
      <c r="G60" s="3">
        <f t="shared" si="1"/>
        <v>224.246893009253</v>
      </c>
      <c r="H60" s="2">
        <f t="shared" si="2"/>
        <v>197.35714072019746</v>
      </c>
      <c r="I60" s="2">
        <f t="shared" si="3"/>
        <v>89501.400062981003</v>
      </c>
    </row>
    <row r="61" spans="5:9" x14ac:dyDescent="0.3">
      <c r="E61" s="1">
        <v>58</v>
      </c>
      <c r="F61" s="3">
        <f t="shared" si="0"/>
        <v>421.60403372945046</v>
      </c>
      <c r="G61" s="3">
        <f t="shared" si="1"/>
        <v>223.75350015745252</v>
      </c>
      <c r="H61" s="2">
        <f t="shared" si="2"/>
        <v>197.85053357199794</v>
      </c>
      <c r="I61" s="2">
        <f t="shared" si="3"/>
        <v>89303.549529409007</v>
      </c>
    </row>
    <row r="62" spans="5:9" x14ac:dyDescent="0.3">
      <c r="E62" s="1">
        <v>59</v>
      </c>
      <c r="F62" s="3">
        <f t="shared" si="0"/>
        <v>421.60403372945046</v>
      </c>
      <c r="G62" s="3">
        <f t="shared" si="1"/>
        <v>223.25887382352252</v>
      </c>
      <c r="H62" s="2">
        <f t="shared" si="2"/>
        <v>198.34515990592794</v>
      </c>
      <c r="I62" s="2">
        <f t="shared" si="3"/>
        <v>89105.204369503073</v>
      </c>
    </row>
    <row r="63" spans="5:9" x14ac:dyDescent="0.3">
      <c r="E63" s="1">
        <v>60</v>
      </c>
      <c r="F63" s="3">
        <f t="shared" si="0"/>
        <v>421.60403372945046</v>
      </c>
      <c r="G63" s="3">
        <f t="shared" si="1"/>
        <v>222.76301092375766</v>
      </c>
      <c r="H63" s="2">
        <f t="shared" si="2"/>
        <v>198.8410228056928</v>
      </c>
      <c r="I63" s="2">
        <f t="shared" si="3"/>
        <v>88906.363346697384</v>
      </c>
    </row>
    <row r="64" spans="5:9" x14ac:dyDescent="0.3">
      <c r="E64" s="1">
        <v>61</v>
      </c>
      <c r="F64" s="3">
        <f t="shared" si="0"/>
        <v>421.60403372945046</v>
      </c>
      <c r="G64" s="3">
        <f t="shared" si="1"/>
        <v>222.26590836674345</v>
      </c>
      <c r="H64" s="2">
        <f t="shared" si="2"/>
        <v>199.33812536270702</v>
      </c>
      <c r="I64" s="2">
        <f t="shared" si="3"/>
        <v>88707.025221334683</v>
      </c>
    </row>
    <row r="65" spans="5:9" x14ac:dyDescent="0.3">
      <c r="E65" s="1">
        <v>62</v>
      </c>
      <c r="F65" s="3">
        <f t="shared" si="0"/>
        <v>421.60403372945046</v>
      </c>
      <c r="G65" s="3">
        <f t="shared" si="1"/>
        <v>221.76756305333672</v>
      </c>
      <c r="H65" s="2">
        <f t="shared" si="2"/>
        <v>199.83647067611375</v>
      </c>
      <c r="I65" s="2">
        <f t="shared" si="3"/>
        <v>88507.188750658563</v>
      </c>
    </row>
    <row r="66" spans="5:9" x14ac:dyDescent="0.3">
      <c r="E66" s="1">
        <v>63</v>
      </c>
      <c r="F66" s="3">
        <f t="shared" si="0"/>
        <v>421.60403372945046</v>
      </c>
      <c r="G66" s="3">
        <f t="shared" si="1"/>
        <v>221.26797187664638</v>
      </c>
      <c r="H66" s="2">
        <f t="shared" si="2"/>
        <v>200.33606185280408</v>
      </c>
      <c r="I66" s="2">
        <f t="shared" si="3"/>
        <v>88306.852688805753</v>
      </c>
    </row>
    <row r="67" spans="5:9" x14ac:dyDescent="0.3">
      <c r="E67" s="1">
        <v>64</v>
      </c>
      <c r="F67" s="3">
        <f t="shared" si="0"/>
        <v>421.60403372945046</v>
      </c>
      <c r="G67" s="3">
        <f t="shared" si="1"/>
        <v>220.76713172201437</v>
      </c>
      <c r="H67" s="2">
        <f t="shared" si="2"/>
        <v>200.83690200743609</v>
      </c>
      <c r="I67" s="2">
        <f t="shared" si="3"/>
        <v>88106.015786798322</v>
      </c>
    </row>
    <row r="68" spans="5:9" x14ac:dyDescent="0.3">
      <c r="E68" s="1">
        <v>65</v>
      </c>
      <c r="F68" s="3">
        <f t="shared" si="0"/>
        <v>421.60403372945046</v>
      </c>
      <c r="G68" s="3">
        <f t="shared" si="1"/>
        <v>220.26503946699577</v>
      </c>
      <c r="H68" s="2">
        <f t="shared" si="2"/>
        <v>201.33899426245469</v>
      </c>
      <c r="I68" s="2">
        <f t="shared" si="3"/>
        <v>87904.676792535873</v>
      </c>
    </row>
    <row r="69" spans="5:9" x14ac:dyDescent="0.3">
      <c r="E69" s="1">
        <v>66</v>
      </c>
      <c r="F69" s="3">
        <f t="shared" ref="F69:F132" si="5">$C$5</f>
        <v>421.60403372945046</v>
      </c>
      <c r="G69" s="3">
        <f t="shared" ref="G69:G132" si="6">I68*$C$4/12</f>
        <v>219.76169198133968</v>
      </c>
      <c r="H69" s="2">
        <f t="shared" ref="H69:H132" si="7">F69-G69</f>
        <v>201.84234174811078</v>
      </c>
      <c r="I69" s="2">
        <f t="shared" ref="I69:I132" si="8">I68-H69</f>
        <v>87702.834450787763</v>
      </c>
    </row>
    <row r="70" spans="5:9" x14ac:dyDescent="0.3">
      <c r="E70" s="1">
        <v>67</v>
      </c>
      <c r="F70" s="3">
        <f t="shared" si="5"/>
        <v>421.60403372945046</v>
      </c>
      <c r="G70" s="3">
        <f t="shared" si="6"/>
        <v>219.2570861269694</v>
      </c>
      <c r="H70" s="2">
        <f t="shared" si="7"/>
        <v>202.34694760248107</v>
      </c>
      <c r="I70" s="2">
        <f t="shared" si="8"/>
        <v>87500.487503185286</v>
      </c>
    </row>
    <row r="71" spans="5:9" x14ac:dyDescent="0.3">
      <c r="E71" s="1">
        <v>68</v>
      </c>
      <c r="F71" s="3">
        <f t="shared" si="5"/>
        <v>421.60403372945046</v>
      </c>
      <c r="G71" s="3">
        <f t="shared" si="6"/>
        <v>218.75121875796322</v>
      </c>
      <c r="H71" s="2">
        <f t="shared" si="7"/>
        <v>202.85281497148725</v>
      </c>
      <c r="I71" s="2">
        <f t="shared" si="8"/>
        <v>87297.634688213802</v>
      </c>
    </row>
    <row r="72" spans="5:9" x14ac:dyDescent="0.3">
      <c r="E72" s="1">
        <v>69</v>
      </c>
      <c r="F72" s="3">
        <f t="shared" si="5"/>
        <v>421.60403372945046</v>
      </c>
      <c r="G72" s="3">
        <f t="shared" si="6"/>
        <v>218.24408672053448</v>
      </c>
      <c r="H72" s="2">
        <f t="shared" si="7"/>
        <v>203.35994700891598</v>
      </c>
      <c r="I72" s="2">
        <f t="shared" si="8"/>
        <v>87094.274741204892</v>
      </c>
    </row>
    <row r="73" spans="5:9" x14ac:dyDescent="0.3">
      <c r="E73" s="1">
        <v>70</v>
      </c>
      <c r="F73" s="3">
        <f t="shared" si="5"/>
        <v>421.60403372945046</v>
      </c>
      <c r="G73" s="3">
        <f t="shared" si="6"/>
        <v>217.73568685301223</v>
      </c>
      <c r="H73" s="2">
        <f t="shared" si="7"/>
        <v>203.86834687643824</v>
      </c>
      <c r="I73" s="2">
        <f t="shared" si="8"/>
        <v>86890.406394328456</v>
      </c>
    </row>
    <row r="74" spans="5:9" x14ac:dyDescent="0.3">
      <c r="E74" s="1">
        <v>71</v>
      </c>
      <c r="F74" s="3">
        <f t="shared" si="5"/>
        <v>421.60403372945046</v>
      </c>
      <c r="G74" s="3">
        <f t="shared" si="6"/>
        <v>217.22601598582114</v>
      </c>
      <c r="H74" s="2">
        <f t="shared" si="7"/>
        <v>204.37801774362933</v>
      </c>
      <c r="I74" s="2">
        <f t="shared" si="8"/>
        <v>86686.028376584829</v>
      </c>
    </row>
    <row r="75" spans="5:9" x14ac:dyDescent="0.3">
      <c r="E75" s="1">
        <v>72</v>
      </c>
      <c r="F75" s="3">
        <f t="shared" si="5"/>
        <v>421.60403372945046</v>
      </c>
      <c r="G75" s="3">
        <f t="shared" si="6"/>
        <v>216.71507094146207</v>
      </c>
      <c r="H75" s="2">
        <f t="shared" si="7"/>
        <v>204.88896278798839</v>
      </c>
      <c r="I75" s="2">
        <f t="shared" si="8"/>
        <v>86481.139413796845</v>
      </c>
    </row>
    <row r="76" spans="5:9" x14ac:dyDescent="0.3">
      <c r="E76" s="1">
        <v>73</v>
      </c>
      <c r="F76" s="3">
        <f t="shared" si="5"/>
        <v>421.60403372945046</v>
      </c>
      <c r="G76" s="3">
        <f t="shared" si="6"/>
        <v>216.20284853449209</v>
      </c>
      <c r="H76" s="2">
        <f t="shared" si="7"/>
        <v>205.40118519495837</v>
      </c>
      <c r="I76" s="2">
        <f t="shared" si="8"/>
        <v>86275.738228601884</v>
      </c>
    </row>
    <row r="77" spans="5:9" x14ac:dyDescent="0.3">
      <c r="E77" s="1">
        <v>74</v>
      </c>
      <c r="F77" s="3">
        <f t="shared" si="5"/>
        <v>421.60403372945046</v>
      </c>
      <c r="G77" s="3">
        <f t="shared" si="6"/>
        <v>215.68934557150467</v>
      </c>
      <c r="H77" s="2">
        <f t="shared" si="7"/>
        <v>205.91468815794579</v>
      </c>
      <c r="I77" s="2">
        <f t="shared" si="8"/>
        <v>86069.823540443933</v>
      </c>
    </row>
    <row r="78" spans="5:9" x14ac:dyDescent="0.3">
      <c r="E78" s="1">
        <v>75</v>
      </c>
      <c r="F78" s="3">
        <f t="shared" si="5"/>
        <v>421.60403372945046</v>
      </c>
      <c r="G78" s="3">
        <f t="shared" si="6"/>
        <v>215.17455885110982</v>
      </c>
      <c r="H78" s="2">
        <f t="shared" si="7"/>
        <v>206.42947487834064</v>
      </c>
      <c r="I78" s="2">
        <f t="shared" si="8"/>
        <v>85863.39406556559</v>
      </c>
    </row>
    <row r="79" spans="5:9" x14ac:dyDescent="0.3">
      <c r="E79" s="1">
        <v>76</v>
      </c>
      <c r="F79" s="3">
        <f t="shared" si="5"/>
        <v>421.60403372945046</v>
      </c>
      <c r="G79" s="3">
        <f t="shared" si="6"/>
        <v>214.65848516391395</v>
      </c>
      <c r="H79" s="2">
        <f t="shared" si="7"/>
        <v>206.94554856553651</v>
      </c>
      <c r="I79" s="2">
        <f t="shared" si="8"/>
        <v>85656.448517000055</v>
      </c>
    </row>
    <row r="80" spans="5:9" x14ac:dyDescent="0.3">
      <c r="E80" s="1">
        <v>77</v>
      </c>
      <c r="F80" s="3">
        <f t="shared" si="5"/>
        <v>421.60403372945046</v>
      </c>
      <c r="G80" s="3">
        <f t="shared" si="6"/>
        <v>214.14112129250012</v>
      </c>
      <c r="H80" s="2">
        <f t="shared" si="7"/>
        <v>207.46291243695035</v>
      </c>
      <c r="I80" s="2">
        <f t="shared" si="8"/>
        <v>85448.985604563102</v>
      </c>
    </row>
    <row r="81" spans="5:9" x14ac:dyDescent="0.3">
      <c r="E81" s="1">
        <v>78</v>
      </c>
      <c r="F81" s="3">
        <f t="shared" si="5"/>
        <v>421.60403372945046</v>
      </c>
      <c r="G81" s="3">
        <f t="shared" si="6"/>
        <v>213.62246401140774</v>
      </c>
      <c r="H81" s="2">
        <f t="shared" si="7"/>
        <v>207.98156971804272</v>
      </c>
      <c r="I81" s="2">
        <f t="shared" si="8"/>
        <v>85241.004034845057</v>
      </c>
    </row>
    <row r="82" spans="5:9" x14ac:dyDescent="0.3">
      <c r="E82" s="1">
        <v>79</v>
      </c>
      <c r="F82" s="3">
        <f t="shared" si="5"/>
        <v>421.60403372945046</v>
      </c>
      <c r="G82" s="3">
        <f t="shared" si="6"/>
        <v>213.10251008711262</v>
      </c>
      <c r="H82" s="2">
        <f t="shared" si="7"/>
        <v>208.50152364233784</v>
      </c>
      <c r="I82" s="2">
        <f t="shared" si="8"/>
        <v>85032.502511202722</v>
      </c>
    </row>
    <row r="83" spans="5:9" x14ac:dyDescent="0.3">
      <c r="E83" s="1">
        <v>80</v>
      </c>
      <c r="F83" s="3">
        <f t="shared" si="5"/>
        <v>421.60403372945046</v>
      </c>
      <c r="G83" s="3">
        <f t="shared" si="6"/>
        <v>212.5812562780068</v>
      </c>
      <c r="H83" s="2">
        <f t="shared" si="7"/>
        <v>209.02277745144366</v>
      </c>
      <c r="I83" s="2">
        <f t="shared" si="8"/>
        <v>84823.479733751272</v>
      </c>
    </row>
    <row r="84" spans="5:9" x14ac:dyDescent="0.3">
      <c r="E84" s="1">
        <v>81</v>
      </c>
      <c r="F84" s="3">
        <f t="shared" si="5"/>
        <v>421.60403372945046</v>
      </c>
      <c r="G84" s="3">
        <f t="shared" si="6"/>
        <v>212.05869933437816</v>
      </c>
      <c r="H84" s="2">
        <f t="shared" si="7"/>
        <v>209.5453343950723</v>
      </c>
      <c r="I84" s="2">
        <f t="shared" si="8"/>
        <v>84613.934399356192</v>
      </c>
    </row>
    <row r="85" spans="5:9" x14ac:dyDescent="0.3">
      <c r="E85" s="1">
        <v>82</v>
      </c>
      <c r="F85" s="3">
        <f t="shared" si="5"/>
        <v>421.60403372945046</v>
      </c>
      <c r="G85" s="3">
        <f t="shared" si="6"/>
        <v>211.53483599839046</v>
      </c>
      <c r="H85" s="2">
        <f t="shared" si="7"/>
        <v>210.06919773106</v>
      </c>
      <c r="I85" s="2">
        <f t="shared" si="8"/>
        <v>84403.865201625129</v>
      </c>
    </row>
    <row r="86" spans="5:9" x14ac:dyDescent="0.3">
      <c r="E86" s="1">
        <v>83</v>
      </c>
      <c r="F86" s="3">
        <f t="shared" si="5"/>
        <v>421.60403372945046</v>
      </c>
      <c r="G86" s="3">
        <f t="shared" si="6"/>
        <v>211.00966300406279</v>
      </c>
      <c r="H86" s="2">
        <f t="shared" si="7"/>
        <v>210.59437072538768</v>
      </c>
      <c r="I86" s="2">
        <f t="shared" si="8"/>
        <v>84193.270830899739</v>
      </c>
    </row>
    <row r="87" spans="5:9" x14ac:dyDescent="0.3">
      <c r="E87" s="1">
        <v>84</v>
      </c>
      <c r="F87" s="3">
        <f t="shared" si="5"/>
        <v>421.60403372945046</v>
      </c>
      <c r="G87" s="3">
        <f t="shared" si="6"/>
        <v>210.48317707724934</v>
      </c>
      <c r="H87" s="2">
        <f t="shared" si="7"/>
        <v>211.12085665220113</v>
      </c>
      <c r="I87" s="2">
        <f t="shared" si="8"/>
        <v>83982.149974247543</v>
      </c>
    </row>
    <row r="88" spans="5:9" x14ac:dyDescent="0.3">
      <c r="E88" s="1">
        <v>85</v>
      </c>
      <c r="F88" s="3">
        <f t="shared" si="5"/>
        <v>421.60403372945046</v>
      </c>
      <c r="G88" s="3">
        <f t="shared" si="6"/>
        <v>209.95537493561883</v>
      </c>
      <c r="H88" s="2">
        <f t="shared" si="7"/>
        <v>211.64865879383163</v>
      </c>
      <c r="I88" s="2">
        <f t="shared" si="8"/>
        <v>83770.501315453716</v>
      </c>
    </row>
    <row r="89" spans="5:9" x14ac:dyDescent="0.3">
      <c r="E89" s="1">
        <v>86</v>
      </c>
      <c r="F89" s="3">
        <f t="shared" si="5"/>
        <v>421.60403372945046</v>
      </c>
      <c r="G89" s="3">
        <f t="shared" si="6"/>
        <v>209.42625328863429</v>
      </c>
      <c r="H89" s="2">
        <f t="shared" si="7"/>
        <v>212.17778044081618</v>
      </c>
      <c r="I89" s="2">
        <f t="shared" si="8"/>
        <v>83558.323535012896</v>
      </c>
    </row>
    <row r="90" spans="5:9" x14ac:dyDescent="0.3">
      <c r="E90" s="1">
        <v>87</v>
      </c>
      <c r="F90" s="3">
        <f t="shared" si="5"/>
        <v>421.60403372945046</v>
      </c>
      <c r="G90" s="3">
        <f t="shared" si="6"/>
        <v>208.89580883753226</v>
      </c>
      <c r="H90" s="2">
        <f t="shared" si="7"/>
        <v>212.70822489191821</v>
      </c>
      <c r="I90" s="2">
        <f t="shared" si="8"/>
        <v>83345.615310120978</v>
      </c>
    </row>
    <row r="91" spans="5:9" x14ac:dyDescent="0.3">
      <c r="E91" s="1">
        <v>88</v>
      </c>
      <c r="F91" s="3">
        <f t="shared" si="5"/>
        <v>421.60403372945046</v>
      </c>
      <c r="G91" s="3">
        <f t="shared" si="6"/>
        <v>208.36403827530242</v>
      </c>
      <c r="H91" s="2">
        <f t="shared" si="7"/>
        <v>213.23999545414804</v>
      </c>
      <c r="I91" s="2">
        <f t="shared" si="8"/>
        <v>83132.375314666831</v>
      </c>
    </row>
    <row r="92" spans="5:9" x14ac:dyDescent="0.3">
      <c r="E92" s="1">
        <v>89</v>
      </c>
      <c r="F92" s="3">
        <f t="shared" si="5"/>
        <v>421.60403372945046</v>
      </c>
      <c r="G92" s="3">
        <f t="shared" si="6"/>
        <v>207.83093828666708</v>
      </c>
      <c r="H92" s="2">
        <f t="shared" si="7"/>
        <v>213.77309544278339</v>
      </c>
      <c r="I92" s="2">
        <f t="shared" si="8"/>
        <v>82918.602219224049</v>
      </c>
    </row>
    <row r="93" spans="5:9" x14ac:dyDescent="0.3">
      <c r="E93" s="1">
        <v>90</v>
      </c>
      <c r="F93" s="3">
        <f t="shared" si="5"/>
        <v>421.60403372945046</v>
      </c>
      <c r="G93" s="3">
        <f t="shared" si="6"/>
        <v>207.29650554806014</v>
      </c>
      <c r="H93" s="2">
        <f t="shared" si="7"/>
        <v>214.30752818139032</v>
      </c>
      <c r="I93" s="2">
        <f t="shared" si="8"/>
        <v>82704.294691042654</v>
      </c>
    </row>
    <row r="94" spans="5:9" x14ac:dyDescent="0.3">
      <c r="E94" s="1">
        <v>91</v>
      </c>
      <c r="F94" s="3">
        <f t="shared" si="5"/>
        <v>421.60403372945046</v>
      </c>
      <c r="G94" s="3">
        <f t="shared" si="6"/>
        <v>206.76073672760663</v>
      </c>
      <c r="H94" s="2">
        <f t="shared" si="7"/>
        <v>214.84329700184384</v>
      </c>
      <c r="I94" s="2">
        <f t="shared" si="8"/>
        <v>82489.451394040807</v>
      </c>
    </row>
    <row r="95" spans="5:9" x14ac:dyDescent="0.3">
      <c r="E95" s="1">
        <v>92</v>
      </c>
      <c r="F95" s="3">
        <f t="shared" si="5"/>
        <v>421.60403372945046</v>
      </c>
      <c r="G95" s="3">
        <f t="shared" si="6"/>
        <v>206.22362848510201</v>
      </c>
      <c r="H95" s="2">
        <f t="shared" si="7"/>
        <v>215.38040524434845</v>
      </c>
      <c r="I95" s="2">
        <f t="shared" si="8"/>
        <v>82274.070988796462</v>
      </c>
    </row>
    <row r="96" spans="5:9" x14ac:dyDescent="0.3">
      <c r="E96" s="1">
        <v>93</v>
      </c>
      <c r="F96" s="3">
        <f t="shared" si="5"/>
        <v>421.60403372945046</v>
      </c>
      <c r="G96" s="3">
        <f t="shared" si="6"/>
        <v>205.68517747199112</v>
      </c>
      <c r="H96" s="2">
        <f t="shared" si="7"/>
        <v>215.91885625745934</v>
      </c>
      <c r="I96" s="2">
        <f t="shared" si="8"/>
        <v>82058.152132539006</v>
      </c>
    </row>
    <row r="97" spans="5:9" x14ac:dyDescent="0.3">
      <c r="E97" s="1">
        <v>94</v>
      </c>
      <c r="F97" s="3">
        <f t="shared" si="5"/>
        <v>421.60403372945046</v>
      </c>
      <c r="G97" s="3">
        <f t="shared" si="6"/>
        <v>205.1453803313475</v>
      </c>
      <c r="H97" s="2">
        <f t="shared" si="7"/>
        <v>216.45865339810297</v>
      </c>
      <c r="I97" s="2">
        <f t="shared" si="8"/>
        <v>81841.6934791409</v>
      </c>
    </row>
    <row r="98" spans="5:9" x14ac:dyDescent="0.3">
      <c r="E98" s="1">
        <v>95</v>
      </c>
      <c r="F98" s="3">
        <f t="shared" si="5"/>
        <v>421.60403372945046</v>
      </c>
      <c r="G98" s="3">
        <f t="shared" si="6"/>
        <v>204.60423369785224</v>
      </c>
      <c r="H98" s="2">
        <f t="shared" si="7"/>
        <v>216.99980003159823</v>
      </c>
      <c r="I98" s="2">
        <f t="shared" si="8"/>
        <v>81624.693679109303</v>
      </c>
    </row>
    <row r="99" spans="5:9" x14ac:dyDescent="0.3">
      <c r="E99" s="1">
        <v>96</v>
      </c>
      <c r="F99" s="3">
        <f t="shared" si="5"/>
        <v>421.60403372945046</v>
      </c>
      <c r="G99" s="3">
        <f t="shared" si="6"/>
        <v>204.06173419777326</v>
      </c>
      <c r="H99" s="2">
        <f t="shared" si="7"/>
        <v>217.5422995316772</v>
      </c>
      <c r="I99" s="2">
        <f t="shared" si="8"/>
        <v>81407.151379577626</v>
      </c>
    </row>
    <row r="100" spans="5:9" x14ac:dyDescent="0.3">
      <c r="E100" s="1">
        <v>97</v>
      </c>
      <c r="F100" s="3">
        <f t="shared" si="5"/>
        <v>421.60403372945046</v>
      </c>
      <c r="G100" s="3">
        <f t="shared" si="6"/>
        <v>203.51787844894406</v>
      </c>
      <c r="H100" s="2">
        <f t="shared" si="7"/>
        <v>218.0861552805064</v>
      </c>
      <c r="I100" s="2">
        <f t="shared" si="8"/>
        <v>81189.065224297126</v>
      </c>
    </row>
    <row r="101" spans="5:9" x14ac:dyDescent="0.3">
      <c r="E101" s="1">
        <v>98</v>
      </c>
      <c r="F101" s="3">
        <f t="shared" si="5"/>
        <v>421.60403372945046</v>
      </c>
      <c r="G101" s="3">
        <f t="shared" si="6"/>
        <v>202.9726630607428</v>
      </c>
      <c r="H101" s="2">
        <f t="shared" si="7"/>
        <v>218.63137066870766</v>
      </c>
      <c r="I101" s="2">
        <f t="shared" si="8"/>
        <v>80970.433853628419</v>
      </c>
    </row>
    <row r="102" spans="5:9" x14ac:dyDescent="0.3">
      <c r="E102" s="1">
        <v>99</v>
      </c>
      <c r="F102" s="3">
        <f t="shared" si="5"/>
        <v>421.60403372945046</v>
      </c>
      <c r="G102" s="3">
        <f t="shared" si="6"/>
        <v>202.42608463407103</v>
      </c>
      <c r="H102" s="2">
        <f t="shared" si="7"/>
        <v>219.17794909537943</v>
      </c>
      <c r="I102" s="2">
        <f t="shared" si="8"/>
        <v>80751.255904533042</v>
      </c>
    </row>
    <row r="103" spans="5:9" x14ac:dyDescent="0.3">
      <c r="E103" s="1">
        <v>100</v>
      </c>
      <c r="F103" s="3">
        <f t="shared" si="5"/>
        <v>421.60403372945046</v>
      </c>
      <c r="G103" s="3">
        <f t="shared" si="6"/>
        <v>201.87813976133259</v>
      </c>
      <c r="H103" s="2">
        <f t="shared" si="7"/>
        <v>219.72589396811787</v>
      </c>
      <c r="I103" s="2">
        <f t="shared" si="8"/>
        <v>80531.530010564922</v>
      </c>
    </row>
    <row r="104" spans="5:9" x14ac:dyDescent="0.3">
      <c r="E104" s="1">
        <v>101</v>
      </c>
      <c r="F104" s="3">
        <f t="shared" si="5"/>
        <v>421.60403372945046</v>
      </c>
      <c r="G104" s="3">
        <f t="shared" si="6"/>
        <v>201.32882502641232</v>
      </c>
      <c r="H104" s="2">
        <f t="shared" si="7"/>
        <v>220.27520870303815</v>
      </c>
      <c r="I104" s="2">
        <f t="shared" si="8"/>
        <v>80311.254801861884</v>
      </c>
    </row>
    <row r="105" spans="5:9" x14ac:dyDescent="0.3">
      <c r="E105" s="1">
        <v>102</v>
      </c>
      <c r="F105" s="3">
        <f t="shared" si="5"/>
        <v>421.60403372945046</v>
      </c>
      <c r="G105" s="3">
        <f t="shared" si="6"/>
        <v>200.7781370046547</v>
      </c>
      <c r="H105" s="2">
        <f t="shared" si="7"/>
        <v>220.82589672479577</v>
      </c>
      <c r="I105" s="2">
        <f t="shared" si="8"/>
        <v>80090.428905137087</v>
      </c>
    </row>
    <row r="106" spans="5:9" x14ac:dyDescent="0.3">
      <c r="E106" s="1">
        <v>103</v>
      </c>
      <c r="F106" s="3">
        <f t="shared" si="5"/>
        <v>421.60403372945046</v>
      </c>
      <c r="G106" s="3">
        <f t="shared" si="6"/>
        <v>200.22607226284273</v>
      </c>
      <c r="H106" s="2">
        <f t="shared" si="7"/>
        <v>221.37796146660773</v>
      </c>
      <c r="I106" s="2">
        <f t="shared" si="8"/>
        <v>79869.050943670474</v>
      </c>
    </row>
    <row r="107" spans="5:9" x14ac:dyDescent="0.3">
      <c r="E107" s="1">
        <v>104</v>
      </c>
      <c r="F107" s="3">
        <f t="shared" si="5"/>
        <v>421.60403372945046</v>
      </c>
      <c r="G107" s="3">
        <f t="shared" si="6"/>
        <v>199.67262735917618</v>
      </c>
      <c r="H107" s="2">
        <f t="shared" si="7"/>
        <v>221.93140637027429</v>
      </c>
      <c r="I107" s="2">
        <f t="shared" si="8"/>
        <v>79647.119537300197</v>
      </c>
    </row>
    <row r="108" spans="5:9" x14ac:dyDescent="0.3">
      <c r="E108" s="1">
        <v>105</v>
      </c>
      <c r="F108" s="3">
        <f t="shared" si="5"/>
        <v>421.60403372945046</v>
      </c>
      <c r="G108" s="3">
        <f t="shared" si="6"/>
        <v>199.11779884325048</v>
      </c>
      <c r="H108" s="2">
        <f t="shared" si="7"/>
        <v>222.48623488619998</v>
      </c>
      <c r="I108" s="2">
        <f t="shared" si="8"/>
        <v>79424.633302414004</v>
      </c>
    </row>
    <row r="109" spans="5:9" x14ac:dyDescent="0.3">
      <c r="E109" s="1">
        <v>106</v>
      </c>
      <c r="F109" s="3">
        <f t="shared" si="5"/>
        <v>421.60403372945046</v>
      </c>
      <c r="G109" s="3">
        <f t="shared" si="6"/>
        <v>198.56158325603499</v>
      </c>
      <c r="H109" s="2">
        <f t="shared" si="7"/>
        <v>223.04245047341547</v>
      </c>
      <c r="I109" s="2">
        <f t="shared" si="8"/>
        <v>79201.590851940593</v>
      </c>
    </row>
    <row r="110" spans="5:9" x14ac:dyDescent="0.3">
      <c r="E110" s="1">
        <v>107</v>
      </c>
      <c r="F110" s="3">
        <f t="shared" si="5"/>
        <v>421.60403372945046</v>
      </c>
      <c r="G110" s="3">
        <f t="shared" si="6"/>
        <v>198.00397712985148</v>
      </c>
      <c r="H110" s="2">
        <f t="shared" si="7"/>
        <v>223.60005659959899</v>
      </c>
      <c r="I110" s="2">
        <f t="shared" si="8"/>
        <v>78977.990795341</v>
      </c>
    </row>
    <row r="111" spans="5:9" x14ac:dyDescent="0.3">
      <c r="E111" s="1">
        <v>108</v>
      </c>
      <c r="F111" s="3">
        <f t="shared" si="5"/>
        <v>421.60403372945046</v>
      </c>
      <c r="G111" s="3">
        <f t="shared" si="6"/>
        <v>197.44497698835247</v>
      </c>
      <c r="H111" s="2">
        <f t="shared" si="7"/>
        <v>224.159056741098</v>
      </c>
      <c r="I111" s="2">
        <f t="shared" si="8"/>
        <v>78753.831738599896</v>
      </c>
    </row>
    <row r="112" spans="5:9" x14ac:dyDescent="0.3">
      <c r="E112" s="1">
        <v>109</v>
      </c>
      <c r="F112" s="3">
        <f t="shared" si="5"/>
        <v>421.60403372945046</v>
      </c>
      <c r="G112" s="3">
        <f t="shared" si="6"/>
        <v>196.88457934649975</v>
      </c>
      <c r="H112" s="2">
        <f t="shared" si="7"/>
        <v>224.71945438295072</v>
      </c>
      <c r="I112" s="2">
        <f t="shared" si="8"/>
        <v>78529.112284216942</v>
      </c>
    </row>
    <row r="113" spans="5:9" x14ac:dyDescent="0.3">
      <c r="E113" s="1">
        <v>110</v>
      </c>
      <c r="F113" s="3">
        <f t="shared" si="5"/>
        <v>421.60403372945046</v>
      </c>
      <c r="G113" s="3">
        <f t="shared" si="6"/>
        <v>196.32278071054236</v>
      </c>
      <c r="H113" s="2">
        <f t="shared" si="7"/>
        <v>225.2812530189081</v>
      </c>
      <c r="I113" s="2">
        <f t="shared" si="8"/>
        <v>78303.831031198031</v>
      </c>
    </row>
    <row r="114" spans="5:9" x14ac:dyDescent="0.3">
      <c r="E114" s="1">
        <v>111</v>
      </c>
      <c r="F114" s="3">
        <f t="shared" si="5"/>
        <v>421.60403372945046</v>
      </c>
      <c r="G114" s="3">
        <f t="shared" si="6"/>
        <v>195.75957757799506</v>
      </c>
      <c r="H114" s="2">
        <f t="shared" si="7"/>
        <v>225.8444561514554</v>
      </c>
      <c r="I114" s="2">
        <f t="shared" si="8"/>
        <v>78077.986575046569</v>
      </c>
    </row>
    <row r="115" spans="5:9" x14ac:dyDescent="0.3">
      <c r="E115" s="1">
        <v>112</v>
      </c>
      <c r="F115" s="3">
        <f t="shared" si="5"/>
        <v>421.60403372945046</v>
      </c>
      <c r="G115" s="3">
        <f t="shared" si="6"/>
        <v>195.19496643761639</v>
      </c>
      <c r="H115" s="2">
        <f t="shared" si="7"/>
        <v>226.40906729183408</v>
      </c>
      <c r="I115" s="2">
        <f t="shared" si="8"/>
        <v>77851.57750775473</v>
      </c>
    </row>
    <row r="116" spans="5:9" x14ac:dyDescent="0.3">
      <c r="E116" s="1">
        <v>113</v>
      </c>
      <c r="F116" s="3">
        <f t="shared" si="5"/>
        <v>421.60403372945046</v>
      </c>
      <c r="G116" s="3">
        <f t="shared" si="6"/>
        <v>194.62894376938684</v>
      </c>
      <c r="H116" s="2">
        <f t="shared" si="7"/>
        <v>226.97508996006363</v>
      </c>
      <c r="I116" s="2">
        <f t="shared" si="8"/>
        <v>77624.602417794667</v>
      </c>
    </row>
    <row r="117" spans="5:9" x14ac:dyDescent="0.3">
      <c r="E117" s="1">
        <v>114</v>
      </c>
      <c r="F117" s="3">
        <f t="shared" si="5"/>
        <v>421.60403372945046</v>
      </c>
      <c r="G117" s="3">
        <f t="shared" si="6"/>
        <v>194.06150604448666</v>
      </c>
      <c r="H117" s="2">
        <f t="shared" si="7"/>
        <v>227.5425276849638</v>
      </c>
      <c r="I117" s="2">
        <f t="shared" si="8"/>
        <v>77397.059890109696</v>
      </c>
    </row>
    <row r="118" spans="5:9" x14ac:dyDescent="0.3">
      <c r="E118" s="1">
        <v>115</v>
      </c>
      <c r="F118" s="3">
        <f t="shared" si="5"/>
        <v>421.60403372945046</v>
      </c>
      <c r="G118" s="3">
        <f t="shared" si="6"/>
        <v>193.49264972527422</v>
      </c>
      <c r="H118" s="2">
        <f t="shared" si="7"/>
        <v>228.11138400417624</v>
      </c>
      <c r="I118" s="2">
        <f t="shared" si="8"/>
        <v>77168.948506105517</v>
      </c>
    </row>
    <row r="119" spans="5:9" x14ac:dyDescent="0.3">
      <c r="E119" s="1">
        <v>116</v>
      </c>
      <c r="F119" s="3">
        <f t="shared" si="5"/>
        <v>421.60403372945046</v>
      </c>
      <c r="G119" s="3">
        <f t="shared" si="6"/>
        <v>192.92237126526379</v>
      </c>
      <c r="H119" s="2">
        <f t="shared" si="7"/>
        <v>228.68166246418667</v>
      </c>
      <c r="I119" s="2">
        <f t="shared" si="8"/>
        <v>76940.266843641337</v>
      </c>
    </row>
    <row r="120" spans="5:9" x14ac:dyDescent="0.3">
      <c r="E120" s="1">
        <v>117</v>
      </c>
      <c r="F120" s="3">
        <f t="shared" si="5"/>
        <v>421.60403372945046</v>
      </c>
      <c r="G120" s="3">
        <f t="shared" si="6"/>
        <v>192.35066710910334</v>
      </c>
      <c r="H120" s="2">
        <f t="shared" si="7"/>
        <v>229.25336662034712</v>
      </c>
      <c r="I120" s="2">
        <f t="shared" si="8"/>
        <v>76711.013477020984</v>
      </c>
    </row>
    <row r="121" spans="5:9" x14ac:dyDescent="0.3">
      <c r="E121" s="1">
        <v>118</v>
      </c>
      <c r="F121" s="3">
        <f t="shared" si="5"/>
        <v>421.60403372945046</v>
      </c>
      <c r="G121" s="3">
        <f t="shared" si="6"/>
        <v>191.77753369255245</v>
      </c>
      <c r="H121" s="2">
        <f t="shared" si="7"/>
        <v>229.82650003689801</v>
      </c>
      <c r="I121" s="2">
        <f t="shared" si="8"/>
        <v>76481.186976984085</v>
      </c>
    </row>
    <row r="122" spans="5:9" x14ac:dyDescent="0.3">
      <c r="E122" s="1">
        <v>119</v>
      </c>
      <c r="F122" s="3">
        <f t="shared" si="5"/>
        <v>421.60403372945046</v>
      </c>
      <c r="G122" s="3">
        <f t="shared" si="6"/>
        <v>191.20296744246022</v>
      </c>
      <c r="H122" s="2">
        <f t="shared" si="7"/>
        <v>230.40106628699024</v>
      </c>
      <c r="I122" s="2">
        <f t="shared" si="8"/>
        <v>76250.785910697101</v>
      </c>
    </row>
    <row r="123" spans="5:9" x14ac:dyDescent="0.3">
      <c r="E123" s="1">
        <v>120</v>
      </c>
      <c r="F123" s="3">
        <f t="shared" si="5"/>
        <v>421.60403372945046</v>
      </c>
      <c r="G123" s="3">
        <f t="shared" si="6"/>
        <v>190.62696477674274</v>
      </c>
      <c r="H123" s="2">
        <f t="shared" si="7"/>
        <v>230.97706895270773</v>
      </c>
      <c r="I123" s="2">
        <f t="shared" si="8"/>
        <v>76019.808841744394</v>
      </c>
    </row>
    <row r="124" spans="5:9" x14ac:dyDescent="0.3">
      <c r="E124" s="1">
        <v>121</v>
      </c>
      <c r="F124" s="3">
        <f t="shared" si="5"/>
        <v>421.60403372945046</v>
      </c>
      <c r="G124" s="3">
        <f t="shared" si="6"/>
        <v>190.04952210436099</v>
      </c>
      <c r="H124" s="2">
        <f t="shared" si="7"/>
        <v>231.55451162508948</v>
      </c>
      <c r="I124" s="2">
        <f t="shared" si="8"/>
        <v>75788.254330119307</v>
      </c>
    </row>
    <row r="125" spans="5:9" x14ac:dyDescent="0.3">
      <c r="E125" s="1">
        <v>122</v>
      </c>
      <c r="F125" s="3">
        <f t="shared" si="5"/>
        <v>421.60403372945046</v>
      </c>
      <c r="G125" s="3">
        <f t="shared" si="6"/>
        <v>189.47063582529825</v>
      </c>
      <c r="H125" s="2">
        <f t="shared" si="7"/>
        <v>232.13339790415222</v>
      </c>
      <c r="I125" s="2">
        <f t="shared" si="8"/>
        <v>75556.120932215155</v>
      </c>
    </row>
    <row r="126" spans="5:9" x14ac:dyDescent="0.3">
      <c r="E126" s="1">
        <v>123</v>
      </c>
      <c r="F126" s="3">
        <f t="shared" si="5"/>
        <v>421.60403372945046</v>
      </c>
      <c r="G126" s="3">
        <f t="shared" si="6"/>
        <v>188.89030233053788</v>
      </c>
      <c r="H126" s="2">
        <f t="shared" si="7"/>
        <v>232.71373139891259</v>
      </c>
      <c r="I126" s="2">
        <f t="shared" si="8"/>
        <v>75323.407200816247</v>
      </c>
    </row>
    <row r="127" spans="5:9" x14ac:dyDescent="0.3">
      <c r="E127" s="1">
        <v>124</v>
      </c>
      <c r="F127" s="3">
        <f t="shared" si="5"/>
        <v>421.60403372945046</v>
      </c>
      <c r="G127" s="3">
        <f t="shared" si="6"/>
        <v>188.30851800204061</v>
      </c>
      <c r="H127" s="2">
        <f t="shared" si="7"/>
        <v>233.29551572740985</v>
      </c>
      <c r="I127" s="2">
        <f t="shared" si="8"/>
        <v>75090.111685088836</v>
      </c>
    </row>
    <row r="128" spans="5:9" x14ac:dyDescent="0.3">
      <c r="E128" s="1">
        <v>125</v>
      </c>
      <c r="F128" s="3">
        <f t="shared" si="5"/>
        <v>421.60403372945046</v>
      </c>
      <c r="G128" s="3">
        <f t="shared" si="6"/>
        <v>187.72527921272209</v>
      </c>
      <c r="H128" s="2">
        <f t="shared" si="7"/>
        <v>233.87875451672838</v>
      </c>
      <c r="I128" s="2">
        <f t="shared" si="8"/>
        <v>74856.232930572107</v>
      </c>
    </row>
    <row r="129" spans="5:9" x14ac:dyDescent="0.3">
      <c r="E129" s="1">
        <v>126</v>
      </c>
      <c r="F129" s="3">
        <f t="shared" si="5"/>
        <v>421.60403372945046</v>
      </c>
      <c r="G129" s="3">
        <f t="shared" si="6"/>
        <v>187.14058232643026</v>
      </c>
      <c r="H129" s="2">
        <f t="shared" si="7"/>
        <v>234.4634514030202</v>
      </c>
      <c r="I129" s="2">
        <f t="shared" si="8"/>
        <v>74621.769479169088</v>
      </c>
    </row>
    <row r="130" spans="5:9" x14ac:dyDescent="0.3">
      <c r="E130" s="1">
        <v>127</v>
      </c>
      <c r="F130" s="3">
        <f t="shared" si="5"/>
        <v>421.60403372945046</v>
      </c>
      <c r="G130" s="3">
        <f t="shared" si="6"/>
        <v>186.55442369792272</v>
      </c>
      <c r="H130" s="2">
        <f t="shared" si="7"/>
        <v>235.04961003152775</v>
      </c>
      <c r="I130" s="2">
        <f t="shared" si="8"/>
        <v>74386.719869137567</v>
      </c>
    </row>
    <row r="131" spans="5:9" x14ac:dyDescent="0.3">
      <c r="E131" s="1">
        <v>128</v>
      </c>
      <c r="F131" s="3">
        <f t="shared" si="5"/>
        <v>421.60403372945046</v>
      </c>
      <c r="G131" s="3">
        <f t="shared" si="6"/>
        <v>185.96679967284391</v>
      </c>
      <c r="H131" s="2">
        <f t="shared" si="7"/>
        <v>235.63723405660656</v>
      </c>
      <c r="I131" s="2">
        <f t="shared" si="8"/>
        <v>74151.082635080966</v>
      </c>
    </row>
    <row r="132" spans="5:9" x14ac:dyDescent="0.3">
      <c r="E132" s="1">
        <v>129</v>
      </c>
      <c r="F132" s="3">
        <f t="shared" si="5"/>
        <v>421.60403372945046</v>
      </c>
      <c r="G132" s="3">
        <f t="shared" si="6"/>
        <v>185.37770658770239</v>
      </c>
      <c r="H132" s="2">
        <f t="shared" si="7"/>
        <v>236.22632714174807</v>
      </c>
      <c r="I132" s="2">
        <f t="shared" si="8"/>
        <v>73914.856307939219</v>
      </c>
    </row>
    <row r="133" spans="5:9" x14ac:dyDescent="0.3">
      <c r="E133" s="1">
        <v>130</v>
      </c>
      <c r="F133" s="3">
        <f t="shared" ref="F133:F196" si="9">$C$5</f>
        <v>421.60403372945046</v>
      </c>
      <c r="G133" s="3">
        <f t="shared" ref="G133:G196" si="10">I132*$C$4/12</f>
        <v>184.78714076984804</v>
      </c>
      <c r="H133" s="2">
        <f t="shared" ref="H133:H196" si="11">F133-G133</f>
        <v>236.81689295960243</v>
      </c>
      <c r="I133" s="2">
        <f t="shared" ref="I133:I196" si="12">I132-H133</f>
        <v>73678.039414979619</v>
      </c>
    </row>
    <row r="134" spans="5:9" x14ac:dyDescent="0.3">
      <c r="E134" s="1">
        <v>131</v>
      </c>
      <c r="F134" s="3">
        <f t="shared" si="9"/>
        <v>421.60403372945046</v>
      </c>
      <c r="G134" s="3">
        <f t="shared" si="10"/>
        <v>184.19509853744907</v>
      </c>
      <c r="H134" s="2">
        <f t="shared" si="11"/>
        <v>237.40893519200139</v>
      </c>
      <c r="I134" s="2">
        <f t="shared" si="12"/>
        <v>73440.630479787622</v>
      </c>
    </row>
    <row r="135" spans="5:9" x14ac:dyDescent="0.3">
      <c r="E135" s="1">
        <v>132</v>
      </c>
      <c r="F135" s="3">
        <f t="shared" si="9"/>
        <v>421.60403372945046</v>
      </c>
      <c r="G135" s="3">
        <f t="shared" si="10"/>
        <v>183.60157619946904</v>
      </c>
      <c r="H135" s="2">
        <f t="shared" si="11"/>
        <v>238.00245752998143</v>
      </c>
      <c r="I135" s="2">
        <f t="shared" si="12"/>
        <v>73202.628022257646</v>
      </c>
    </row>
    <row r="136" spans="5:9" x14ac:dyDescent="0.3">
      <c r="E136" s="1">
        <v>133</v>
      </c>
      <c r="F136" s="3">
        <f t="shared" si="9"/>
        <v>421.60403372945046</v>
      </c>
      <c r="G136" s="3">
        <f t="shared" si="10"/>
        <v>183.00657005564412</v>
      </c>
      <c r="H136" s="2">
        <f t="shared" si="11"/>
        <v>238.59746367380635</v>
      </c>
      <c r="I136" s="2">
        <f t="shared" si="12"/>
        <v>72964.030558583836</v>
      </c>
    </row>
    <row r="137" spans="5:9" x14ac:dyDescent="0.3">
      <c r="E137" s="1">
        <v>134</v>
      </c>
      <c r="F137" s="3">
        <f t="shared" si="9"/>
        <v>421.60403372945046</v>
      </c>
      <c r="G137" s="3">
        <f t="shared" si="10"/>
        <v>182.41007639645957</v>
      </c>
      <c r="H137" s="2">
        <f t="shared" si="11"/>
        <v>239.19395733299089</v>
      </c>
      <c r="I137" s="2">
        <f t="shared" si="12"/>
        <v>72724.836601250849</v>
      </c>
    </row>
    <row r="138" spans="5:9" x14ac:dyDescent="0.3">
      <c r="E138" s="1">
        <v>135</v>
      </c>
      <c r="F138" s="3">
        <f t="shared" si="9"/>
        <v>421.60403372945046</v>
      </c>
      <c r="G138" s="3">
        <f t="shared" si="10"/>
        <v>181.81209150312711</v>
      </c>
      <c r="H138" s="2">
        <f t="shared" si="11"/>
        <v>239.79194222632336</v>
      </c>
      <c r="I138" s="2">
        <f t="shared" si="12"/>
        <v>72485.044659024526</v>
      </c>
    </row>
    <row r="139" spans="5:9" x14ac:dyDescent="0.3">
      <c r="E139" s="1">
        <v>136</v>
      </c>
      <c r="F139" s="3">
        <f t="shared" si="9"/>
        <v>421.60403372945046</v>
      </c>
      <c r="G139" s="3">
        <f t="shared" si="10"/>
        <v>181.21261164756132</v>
      </c>
      <c r="H139" s="2">
        <f t="shared" si="11"/>
        <v>240.39142208188915</v>
      </c>
      <c r="I139" s="2">
        <f t="shared" si="12"/>
        <v>72244.653236942642</v>
      </c>
    </row>
    <row r="140" spans="5:9" x14ac:dyDescent="0.3">
      <c r="E140" s="1">
        <v>137</v>
      </c>
      <c r="F140" s="3">
        <f t="shared" si="9"/>
        <v>421.60403372945046</v>
      </c>
      <c r="G140" s="3">
        <f t="shared" si="10"/>
        <v>180.61163309235658</v>
      </c>
      <c r="H140" s="2">
        <f t="shared" si="11"/>
        <v>240.99240063709388</v>
      </c>
      <c r="I140" s="2">
        <f t="shared" si="12"/>
        <v>72003.660836305542</v>
      </c>
    </row>
    <row r="141" spans="5:9" x14ac:dyDescent="0.3">
      <c r="E141" s="1">
        <v>138</v>
      </c>
      <c r="F141" s="3">
        <f t="shared" si="9"/>
        <v>421.60403372945046</v>
      </c>
      <c r="G141" s="3">
        <f t="shared" si="10"/>
        <v>180.00915209076388</v>
      </c>
      <c r="H141" s="2">
        <f t="shared" si="11"/>
        <v>241.59488163868659</v>
      </c>
      <c r="I141" s="2">
        <f t="shared" si="12"/>
        <v>71762.065954666861</v>
      </c>
    </row>
    <row r="142" spans="5:9" x14ac:dyDescent="0.3">
      <c r="E142" s="1">
        <v>139</v>
      </c>
      <c r="F142" s="3">
        <f t="shared" si="9"/>
        <v>421.60403372945046</v>
      </c>
      <c r="G142" s="3">
        <f t="shared" si="10"/>
        <v>179.40516488666717</v>
      </c>
      <c r="H142" s="2">
        <f t="shared" si="11"/>
        <v>242.1988688427833</v>
      </c>
      <c r="I142" s="2">
        <f t="shared" si="12"/>
        <v>71519.86708582408</v>
      </c>
    </row>
    <row r="143" spans="5:9" x14ac:dyDescent="0.3">
      <c r="E143" s="1">
        <v>140</v>
      </c>
      <c r="F143" s="3">
        <f t="shared" si="9"/>
        <v>421.60403372945046</v>
      </c>
      <c r="G143" s="3">
        <f t="shared" si="10"/>
        <v>178.7996677145602</v>
      </c>
      <c r="H143" s="2">
        <f t="shared" si="11"/>
        <v>242.80436601489026</v>
      </c>
      <c r="I143" s="2">
        <f t="shared" si="12"/>
        <v>71277.062719809197</v>
      </c>
    </row>
    <row r="144" spans="5:9" x14ac:dyDescent="0.3">
      <c r="E144" s="1">
        <v>141</v>
      </c>
      <c r="F144" s="3">
        <f t="shared" si="9"/>
        <v>421.60403372945046</v>
      </c>
      <c r="G144" s="3">
        <f t="shared" si="10"/>
        <v>178.19265679952298</v>
      </c>
      <c r="H144" s="2">
        <f t="shared" si="11"/>
        <v>243.41137692992748</v>
      </c>
      <c r="I144" s="2">
        <f t="shared" si="12"/>
        <v>71033.651342879268</v>
      </c>
    </row>
    <row r="145" spans="5:9" x14ac:dyDescent="0.3">
      <c r="E145" s="1">
        <v>142</v>
      </c>
      <c r="F145" s="3">
        <f t="shared" si="9"/>
        <v>421.60403372945046</v>
      </c>
      <c r="G145" s="3">
        <f t="shared" si="10"/>
        <v>177.58412835719818</v>
      </c>
      <c r="H145" s="2">
        <f t="shared" si="11"/>
        <v>244.01990537225228</v>
      </c>
      <c r="I145" s="2">
        <f t="shared" si="12"/>
        <v>70789.631437507021</v>
      </c>
    </row>
    <row r="146" spans="5:9" x14ac:dyDescent="0.3">
      <c r="E146" s="1">
        <v>143</v>
      </c>
      <c r="F146" s="3">
        <f t="shared" si="9"/>
        <v>421.60403372945046</v>
      </c>
      <c r="G146" s="3">
        <f t="shared" si="10"/>
        <v>176.97407859376756</v>
      </c>
      <c r="H146" s="2">
        <f t="shared" si="11"/>
        <v>244.62995513568291</v>
      </c>
      <c r="I146" s="2">
        <f t="shared" si="12"/>
        <v>70545.001482371343</v>
      </c>
    </row>
    <row r="147" spans="5:9" x14ac:dyDescent="0.3">
      <c r="E147" s="1">
        <v>144</v>
      </c>
      <c r="F147" s="3">
        <f t="shared" si="9"/>
        <v>421.60403372945046</v>
      </c>
      <c r="G147" s="3">
        <f t="shared" si="10"/>
        <v>176.36250370592836</v>
      </c>
      <c r="H147" s="2">
        <f t="shared" si="11"/>
        <v>245.2415300235221</v>
      </c>
      <c r="I147" s="2">
        <f t="shared" si="12"/>
        <v>70299.759952347827</v>
      </c>
    </row>
    <row r="148" spans="5:9" x14ac:dyDescent="0.3">
      <c r="E148" s="1">
        <v>145</v>
      </c>
      <c r="F148" s="3">
        <f t="shared" si="9"/>
        <v>421.60403372945046</v>
      </c>
      <c r="G148" s="3">
        <f t="shared" si="10"/>
        <v>175.74939988086956</v>
      </c>
      <c r="H148" s="2">
        <f t="shared" si="11"/>
        <v>245.8546338485809</v>
      </c>
      <c r="I148" s="2">
        <f t="shared" si="12"/>
        <v>70053.905318499252</v>
      </c>
    </row>
    <row r="149" spans="5:9" x14ac:dyDescent="0.3">
      <c r="E149" s="1">
        <v>146</v>
      </c>
      <c r="F149" s="3">
        <f t="shared" si="9"/>
        <v>421.60403372945046</v>
      </c>
      <c r="G149" s="3">
        <f t="shared" si="10"/>
        <v>175.13476329624814</v>
      </c>
      <c r="H149" s="2">
        <f t="shared" si="11"/>
        <v>246.46927043320233</v>
      </c>
      <c r="I149" s="2">
        <f t="shared" si="12"/>
        <v>69807.436048066054</v>
      </c>
    </row>
    <row r="150" spans="5:9" x14ac:dyDescent="0.3">
      <c r="E150" s="1">
        <v>147</v>
      </c>
      <c r="F150" s="3">
        <f t="shared" si="9"/>
        <v>421.60403372945046</v>
      </c>
      <c r="G150" s="3">
        <f t="shared" si="10"/>
        <v>174.51859012016516</v>
      </c>
      <c r="H150" s="2">
        <f t="shared" si="11"/>
        <v>247.08544360928531</v>
      </c>
      <c r="I150" s="2">
        <f t="shared" si="12"/>
        <v>69560.350604456762</v>
      </c>
    </row>
    <row r="151" spans="5:9" x14ac:dyDescent="0.3">
      <c r="E151" s="1">
        <v>148</v>
      </c>
      <c r="F151" s="3">
        <f t="shared" si="9"/>
        <v>421.60403372945046</v>
      </c>
      <c r="G151" s="3">
        <f t="shared" si="10"/>
        <v>173.90087651114189</v>
      </c>
      <c r="H151" s="2">
        <f t="shared" si="11"/>
        <v>247.70315721830858</v>
      </c>
      <c r="I151" s="2">
        <f t="shared" si="12"/>
        <v>69312.647447238458</v>
      </c>
    </row>
    <row r="152" spans="5:9" x14ac:dyDescent="0.3">
      <c r="E152" s="1">
        <v>149</v>
      </c>
      <c r="F152" s="3">
        <f t="shared" si="9"/>
        <v>421.60403372945046</v>
      </c>
      <c r="G152" s="3">
        <f t="shared" si="10"/>
        <v>173.28161861809613</v>
      </c>
      <c r="H152" s="2">
        <f t="shared" si="11"/>
        <v>248.32241511135433</v>
      </c>
      <c r="I152" s="2">
        <f t="shared" si="12"/>
        <v>69064.325032127104</v>
      </c>
    </row>
    <row r="153" spans="5:9" x14ac:dyDescent="0.3">
      <c r="E153" s="1">
        <v>150</v>
      </c>
      <c r="F153" s="3">
        <f t="shared" si="9"/>
        <v>421.60403372945046</v>
      </c>
      <c r="G153" s="3">
        <f t="shared" si="10"/>
        <v>172.66081258031775</v>
      </c>
      <c r="H153" s="2">
        <f t="shared" si="11"/>
        <v>248.94322114913271</v>
      </c>
      <c r="I153" s="2">
        <f t="shared" si="12"/>
        <v>68815.381810977968</v>
      </c>
    </row>
    <row r="154" spans="5:9" x14ac:dyDescent="0.3">
      <c r="E154" s="1">
        <v>151</v>
      </c>
      <c r="F154" s="3">
        <f t="shared" si="9"/>
        <v>421.60403372945046</v>
      </c>
      <c r="G154" s="3">
        <f t="shared" si="10"/>
        <v>172.03845452744494</v>
      </c>
      <c r="H154" s="2">
        <f t="shared" si="11"/>
        <v>249.56557920200552</v>
      </c>
      <c r="I154" s="2">
        <f t="shared" si="12"/>
        <v>68565.816231775956</v>
      </c>
    </row>
    <row r="155" spans="5:9" x14ac:dyDescent="0.3">
      <c r="E155" s="1">
        <v>152</v>
      </c>
      <c r="F155" s="3">
        <f t="shared" si="9"/>
        <v>421.60403372945046</v>
      </c>
      <c r="G155" s="3">
        <f t="shared" si="10"/>
        <v>171.41454057943989</v>
      </c>
      <c r="H155" s="2">
        <f t="shared" si="11"/>
        <v>250.18949315001058</v>
      </c>
      <c r="I155" s="2">
        <f t="shared" si="12"/>
        <v>68315.626738625942</v>
      </c>
    </row>
    <row r="156" spans="5:9" x14ac:dyDescent="0.3">
      <c r="E156" s="1">
        <v>153</v>
      </c>
      <c r="F156" s="3">
        <f t="shared" si="9"/>
        <v>421.60403372945046</v>
      </c>
      <c r="G156" s="3">
        <f t="shared" si="10"/>
        <v>170.78906684656485</v>
      </c>
      <c r="H156" s="2">
        <f t="shared" si="11"/>
        <v>250.81496688288561</v>
      </c>
      <c r="I156" s="2">
        <f t="shared" si="12"/>
        <v>68064.811771743058</v>
      </c>
    </row>
    <row r="157" spans="5:9" x14ac:dyDescent="0.3">
      <c r="E157" s="1">
        <v>154</v>
      </c>
      <c r="F157" s="3">
        <f t="shared" si="9"/>
        <v>421.60403372945046</v>
      </c>
      <c r="G157" s="3">
        <f t="shared" si="10"/>
        <v>170.16202942935763</v>
      </c>
      <c r="H157" s="2">
        <f t="shared" si="11"/>
        <v>251.44200430009283</v>
      </c>
      <c r="I157" s="2">
        <f t="shared" si="12"/>
        <v>67813.369767442971</v>
      </c>
    </row>
    <row r="158" spans="5:9" x14ac:dyDescent="0.3">
      <c r="E158" s="1">
        <v>155</v>
      </c>
      <c r="F158" s="3">
        <f t="shared" si="9"/>
        <v>421.60403372945046</v>
      </c>
      <c r="G158" s="3">
        <f t="shared" si="10"/>
        <v>169.53342441860744</v>
      </c>
      <c r="H158" s="2">
        <f t="shared" si="11"/>
        <v>252.07060931084303</v>
      </c>
      <c r="I158" s="2">
        <f t="shared" si="12"/>
        <v>67561.299158132126</v>
      </c>
    </row>
    <row r="159" spans="5:9" x14ac:dyDescent="0.3">
      <c r="E159" s="1">
        <v>156</v>
      </c>
      <c r="F159" s="3">
        <f t="shared" si="9"/>
        <v>421.60403372945046</v>
      </c>
      <c r="G159" s="3">
        <f t="shared" si="10"/>
        <v>168.90324789533031</v>
      </c>
      <c r="H159" s="2">
        <f t="shared" si="11"/>
        <v>252.70078583412015</v>
      </c>
      <c r="I159" s="2">
        <f t="shared" si="12"/>
        <v>67308.598372298002</v>
      </c>
    </row>
    <row r="160" spans="5:9" x14ac:dyDescent="0.3">
      <c r="E160" s="1">
        <v>157</v>
      </c>
      <c r="F160" s="3">
        <f t="shared" si="9"/>
        <v>421.60403372945046</v>
      </c>
      <c r="G160" s="3">
        <f t="shared" si="10"/>
        <v>168.271495930745</v>
      </c>
      <c r="H160" s="2">
        <f t="shared" si="11"/>
        <v>253.33253779870546</v>
      </c>
      <c r="I160" s="2">
        <f t="shared" si="12"/>
        <v>67055.265834499296</v>
      </c>
    </row>
    <row r="161" spans="5:9" x14ac:dyDescent="0.3">
      <c r="E161" s="1">
        <v>158</v>
      </c>
      <c r="F161" s="3">
        <f t="shared" si="9"/>
        <v>421.60403372945046</v>
      </c>
      <c r="G161" s="3">
        <f t="shared" si="10"/>
        <v>167.63816458624822</v>
      </c>
      <c r="H161" s="2">
        <f t="shared" si="11"/>
        <v>253.96586914320224</v>
      </c>
      <c r="I161" s="2">
        <f t="shared" si="12"/>
        <v>66801.299965356098</v>
      </c>
    </row>
    <row r="162" spans="5:9" x14ac:dyDescent="0.3">
      <c r="E162" s="1">
        <v>159</v>
      </c>
      <c r="F162" s="3">
        <f t="shared" si="9"/>
        <v>421.60403372945046</v>
      </c>
      <c r="G162" s="3">
        <f t="shared" si="10"/>
        <v>167.00324991339025</v>
      </c>
      <c r="H162" s="2">
        <f t="shared" si="11"/>
        <v>254.60078381606021</v>
      </c>
      <c r="I162" s="2">
        <f t="shared" si="12"/>
        <v>66546.69918154004</v>
      </c>
    </row>
    <row r="163" spans="5:9" x14ac:dyDescent="0.3">
      <c r="E163" s="1">
        <v>160</v>
      </c>
      <c r="F163" s="3">
        <f t="shared" si="9"/>
        <v>421.60403372945046</v>
      </c>
      <c r="G163" s="3">
        <f t="shared" si="10"/>
        <v>166.36674795385008</v>
      </c>
      <c r="H163" s="2">
        <f t="shared" si="11"/>
        <v>255.23728577560038</v>
      </c>
      <c r="I163" s="2">
        <f t="shared" si="12"/>
        <v>66291.461895764442</v>
      </c>
    </row>
    <row r="164" spans="5:9" x14ac:dyDescent="0.3">
      <c r="E164" s="1">
        <v>161</v>
      </c>
      <c r="F164" s="3">
        <f t="shared" si="9"/>
        <v>421.60403372945046</v>
      </c>
      <c r="G164" s="3">
        <f t="shared" si="10"/>
        <v>165.7286547394111</v>
      </c>
      <c r="H164" s="2">
        <f t="shared" si="11"/>
        <v>255.87537899003937</v>
      </c>
      <c r="I164" s="2">
        <f t="shared" si="12"/>
        <v>66035.586516774405</v>
      </c>
    </row>
    <row r="165" spans="5:9" x14ac:dyDescent="0.3">
      <c r="E165" s="1">
        <v>162</v>
      </c>
      <c r="F165" s="3">
        <f t="shared" si="9"/>
        <v>421.60403372945046</v>
      </c>
      <c r="G165" s="3">
        <f t="shared" si="10"/>
        <v>165.088966291936</v>
      </c>
      <c r="H165" s="2">
        <f t="shared" si="11"/>
        <v>256.51506743751446</v>
      </c>
      <c r="I165" s="2">
        <f t="shared" si="12"/>
        <v>65779.071449336887</v>
      </c>
    </row>
    <row r="166" spans="5:9" x14ac:dyDescent="0.3">
      <c r="E166" s="1">
        <v>163</v>
      </c>
      <c r="F166" s="3">
        <f t="shared" si="9"/>
        <v>421.60403372945046</v>
      </c>
      <c r="G166" s="3">
        <f t="shared" si="10"/>
        <v>164.44767862334223</v>
      </c>
      <c r="H166" s="2">
        <f t="shared" si="11"/>
        <v>257.15635510610821</v>
      </c>
      <c r="I166" s="2">
        <f t="shared" si="12"/>
        <v>65521.915094230775</v>
      </c>
    </row>
    <row r="167" spans="5:9" x14ac:dyDescent="0.3">
      <c r="E167" s="1">
        <v>164</v>
      </c>
      <c r="F167" s="3">
        <f t="shared" si="9"/>
        <v>421.60403372945046</v>
      </c>
      <c r="G167" s="3">
        <f t="shared" si="10"/>
        <v>163.80478773557692</v>
      </c>
      <c r="H167" s="2">
        <f t="shared" si="11"/>
        <v>257.79924599387357</v>
      </c>
      <c r="I167" s="2">
        <f t="shared" si="12"/>
        <v>65264.115848236899</v>
      </c>
    </row>
    <row r="168" spans="5:9" x14ac:dyDescent="0.3">
      <c r="E168" s="1">
        <v>165</v>
      </c>
      <c r="F168" s="3">
        <f t="shared" si="9"/>
        <v>421.60403372945046</v>
      </c>
      <c r="G168" s="3">
        <f t="shared" si="10"/>
        <v>163.16028962059224</v>
      </c>
      <c r="H168" s="2">
        <f t="shared" si="11"/>
        <v>258.44374410885825</v>
      </c>
      <c r="I168" s="2">
        <f t="shared" si="12"/>
        <v>65005.67210412804</v>
      </c>
    </row>
    <row r="169" spans="5:9" x14ac:dyDescent="0.3">
      <c r="E169" s="1">
        <v>166</v>
      </c>
      <c r="F169" s="3">
        <f t="shared" si="9"/>
        <v>421.60403372945046</v>
      </c>
      <c r="G169" s="3">
        <f t="shared" si="10"/>
        <v>162.5141802603201</v>
      </c>
      <c r="H169" s="2">
        <f t="shared" si="11"/>
        <v>259.08985346913039</v>
      </c>
      <c r="I169" s="2">
        <f t="shared" si="12"/>
        <v>64746.58225065891</v>
      </c>
    </row>
    <row r="170" spans="5:9" x14ac:dyDescent="0.3">
      <c r="E170" s="1">
        <v>167</v>
      </c>
      <c r="F170" s="3">
        <f t="shared" si="9"/>
        <v>421.60403372945046</v>
      </c>
      <c r="G170" s="3">
        <f t="shared" si="10"/>
        <v>161.86645562664725</v>
      </c>
      <c r="H170" s="2">
        <f t="shared" si="11"/>
        <v>259.73757810280324</v>
      </c>
      <c r="I170" s="2">
        <f t="shared" si="12"/>
        <v>64486.844672556108</v>
      </c>
    </row>
    <row r="171" spans="5:9" x14ac:dyDescent="0.3">
      <c r="E171" s="1">
        <v>168</v>
      </c>
      <c r="F171" s="3">
        <f t="shared" si="9"/>
        <v>421.60403372945046</v>
      </c>
      <c r="G171" s="3">
        <f t="shared" si="10"/>
        <v>161.21711168139026</v>
      </c>
      <c r="H171" s="2">
        <f t="shared" si="11"/>
        <v>260.38692204806023</v>
      </c>
      <c r="I171" s="2">
        <f t="shared" si="12"/>
        <v>64226.457750508045</v>
      </c>
    </row>
    <row r="172" spans="5:9" x14ac:dyDescent="0.3">
      <c r="E172" s="1">
        <v>169</v>
      </c>
      <c r="F172" s="3">
        <f t="shared" si="9"/>
        <v>421.60403372945046</v>
      </c>
      <c r="G172" s="3">
        <f t="shared" si="10"/>
        <v>160.5661443762701</v>
      </c>
      <c r="H172" s="2">
        <f t="shared" si="11"/>
        <v>261.03788935318039</v>
      </c>
      <c r="I172" s="2">
        <f t="shared" si="12"/>
        <v>63965.419861154864</v>
      </c>
    </row>
    <row r="173" spans="5:9" x14ac:dyDescent="0.3">
      <c r="E173" s="1">
        <v>170</v>
      </c>
      <c r="F173" s="3">
        <f t="shared" si="9"/>
        <v>421.60403372945046</v>
      </c>
      <c r="G173" s="3">
        <f t="shared" si="10"/>
        <v>159.91354965288716</v>
      </c>
      <c r="H173" s="2">
        <f t="shared" si="11"/>
        <v>261.69048407656328</v>
      </c>
      <c r="I173" s="2">
        <f t="shared" si="12"/>
        <v>63703.7293770783</v>
      </c>
    </row>
    <row r="174" spans="5:9" x14ac:dyDescent="0.3">
      <c r="E174" s="1">
        <v>171</v>
      </c>
      <c r="F174" s="3">
        <f t="shared" si="9"/>
        <v>421.60403372945046</v>
      </c>
      <c r="G174" s="3">
        <f t="shared" si="10"/>
        <v>159.25932344269575</v>
      </c>
      <c r="H174" s="2">
        <f t="shared" si="11"/>
        <v>262.34471028675472</v>
      </c>
      <c r="I174" s="2">
        <f t="shared" si="12"/>
        <v>63441.384666791542</v>
      </c>
    </row>
    <row r="175" spans="5:9" x14ac:dyDescent="0.3">
      <c r="E175" s="1">
        <v>172</v>
      </c>
      <c r="F175" s="3">
        <f t="shared" si="9"/>
        <v>421.60403372945046</v>
      </c>
      <c r="G175" s="3">
        <f t="shared" si="10"/>
        <v>158.60346166697886</v>
      </c>
      <c r="H175" s="2">
        <f t="shared" si="11"/>
        <v>263.00057206247163</v>
      </c>
      <c r="I175" s="2">
        <f t="shared" si="12"/>
        <v>63178.384094729074</v>
      </c>
    </row>
    <row r="176" spans="5:9" x14ac:dyDescent="0.3">
      <c r="E176" s="1">
        <v>173</v>
      </c>
      <c r="F176" s="3">
        <f t="shared" si="9"/>
        <v>421.60403372945046</v>
      </c>
      <c r="G176" s="3">
        <f t="shared" si="10"/>
        <v>157.94596023682269</v>
      </c>
      <c r="H176" s="2">
        <f t="shared" si="11"/>
        <v>263.65807349262775</v>
      </c>
      <c r="I176" s="2">
        <f t="shared" si="12"/>
        <v>62914.726021236449</v>
      </c>
    </row>
    <row r="177" spans="5:9" x14ac:dyDescent="0.3">
      <c r="E177" s="1">
        <v>174</v>
      </c>
      <c r="F177" s="3">
        <f t="shared" si="9"/>
        <v>421.60403372945046</v>
      </c>
      <c r="G177" s="3">
        <f t="shared" si="10"/>
        <v>157.28681505309112</v>
      </c>
      <c r="H177" s="2">
        <f t="shared" si="11"/>
        <v>264.31721867635935</v>
      </c>
      <c r="I177" s="2">
        <f t="shared" si="12"/>
        <v>62650.408802560087</v>
      </c>
    </row>
    <row r="178" spans="5:9" x14ac:dyDescent="0.3">
      <c r="E178" s="1">
        <v>175</v>
      </c>
      <c r="F178" s="3">
        <f t="shared" si="9"/>
        <v>421.60403372945046</v>
      </c>
      <c r="G178" s="3">
        <f t="shared" si="10"/>
        <v>156.62602200640021</v>
      </c>
      <c r="H178" s="2">
        <f t="shared" si="11"/>
        <v>264.97801172305026</v>
      </c>
      <c r="I178" s="2">
        <f t="shared" si="12"/>
        <v>62385.430790837039</v>
      </c>
    </row>
    <row r="179" spans="5:9" x14ac:dyDescent="0.3">
      <c r="E179" s="1">
        <v>176</v>
      </c>
      <c r="F179" s="3">
        <f t="shared" si="9"/>
        <v>421.60403372945046</v>
      </c>
      <c r="G179" s="3">
        <f t="shared" si="10"/>
        <v>155.9635769770926</v>
      </c>
      <c r="H179" s="2">
        <f t="shared" si="11"/>
        <v>265.64045675235786</v>
      </c>
      <c r="I179" s="2">
        <f t="shared" si="12"/>
        <v>62119.790334084682</v>
      </c>
    </row>
    <row r="180" spans="5:9" x14ac:dyDescent="0.3">
      <c r="E180" s="1">
        <v>177</v>
      </c>
      <c r="F180" s="3">
        <f t="shared" si="9"/>
        <v>421.60403372945046</v>
      </c>
      <c r="G180" s="3">
        <f t="shared" si="10"/>
        <v>155.29947583521169</v>
      </c>
      <c r="H180" s="2">
        <f t="shared" si="11"/>
        <v>266.30455789423877</v>
      </c>
      <c r="I180" s="2">
        <f t="shared" si="12"/>
        <v>61853.485776190442</v>
      </c>
    </row>
    <row r="181" spans="5:9" x14ac:dyDescent="0.3">
      <c r="E181" s="1">
        <v>178</v>
      </c>
      <c r="F181" s="3">
        <f t="shared" si="9"/>
        <v>421.60403372945046</v>
      </c>
      <c r="G181" s="3">
        <f t="shared" si="10"/>
        <v>154.6337144404761</v>
      </c>
      <c r="H181" s="2">
        <f t="shared" si="11"/>
        <v>266.97031928897434</v>
      </c>
      <c r="I181" s="2">
        <f t="shared" si="12"/>
        <v>61586.51545690147</v>
      </c>
    </row>
    <row r="182" spans="5:9" x14ac:dyDescent="0.3">
      <c r="E182" s="1">
        <v>179</v>
      </c>
      <c r="F182" s="3">
        <f t="shared" si="9"/>
        <v>421.60403372945046</v>
      </c>
      <c r="G182" s="3">
        <f t="shared" si="10"/>
        <v>153.96628864225366</v>
      </c>
      <c r="H182" s="2">
        <f t="shared" si="11"/>
        <v>267.63774508719678</v>
      </c>
      <c r="I182" s="2">
        <f t="shared" si="12"/>
        <v>61318.877711814275</v>
      </c>
    </row>
    <row r="183" spans="5:9" x14ac:dyDescent="0.3">
      <c r="E183" s="1">
        <v>180</v>
      </c>
      <c r="F183" s="3">
        <f t="shared" si="9"/>
        <v>421.60403372945046</v>
      </c>
      <c r="G183" s="3">
        <f t="shared" si="10"/>
        <v>153.29719427953569</v>
      </c>
      <c r="H183" s="2">
        <f t="shared" si="11"/>
        <v>268.30683944991478</v>
      </c>
      <c r="I183" s="2">
        <f t="shared" si="12"/>
        <v>61050.570872364362</v>
      </c>
    </row>
    <row r="184" spans="5:9" x14ac:dyDescent="0.3">
      <c r="E184" s="1">
        <v>181</v>
      </c>
      <c r="F184" s="3">
        <f t="shared" si="9"/>
        <v>421.60403372945046</v>
      </c>
      <c r="G184" s="3">
        <f t="shared" si="10"/>
        <v>152.62642718091089</v>
      </c>
      <c r="H184" s="2">
        <f t="shared" si="11"/>
        <v>268.9776065485396</v>
      </c>
      <c r="I184" s="2">
        <f t="shared" si="12"/>
        <v>60781.59326581582</v>
      </c>
    </row>
    <row r="185" spans="5:9" x14ac:dyDescent="0.3">
      <c r="E185" s="1">
        <v>182</v>
      </c>
      <c r="F185" s="3">
        <f t="shared" si="9"/>
        <v>421.60403372945046</v>
      </c>
      <c r="G185" s="3">
        <f t="shared" si="10"/>
        <v>151.95398316453955</v>
      </c>
      <c r="H185" s="2">
        <f t="shared" si="11"/>
        <v>269.65005056491088</v>
      </c>
      <c r="I185" s="2">
        <f t="shared" si="12"/>
        <v>60511.943215250911</v>
      </c>
    </row>
    <row r="186" spans="5:9" x14ac:dyDescent="0.3">
      <c r="E186" s="1">
        <v>183</v>
      </c>
      <c r="F186" s="3">
        <f t="shared" si="9"/>
        <v>421.60403372945046</v>
      </c>
      <c r="G186" s="3">
        <f t="shared" si="10"/>
        <v>151.27985803812729</v>
      </c>
      <c r="H186" s="2">
        <f t="shared" si="11"/>
        <v>270.32417569132315</v>
      </c>
      <c r="I186" s="2">
        <f t="shared" si="12"/>
        <v>60241.619039559584</v>
      </c>
    </row>
    <row r="187" spans="5:9" x14ac:dyDescent="0.3">
      <c r="E187" s="1">
        <v>184</v>
      </c>
      <c r="F187" s="3">
        <f t="shared" si="9"/>
        <v>421.60403372945046</v>
      </c>
      <c r="G187" s="3">
        <f t="shared" si="10"/>
        <v>150.60404759889897</v>
      </c>
      <c r="H187" s="2">
        <f t="shared" si="11"/>
        <v>270.99998613055152</v>
      </c>
      <c r="I187" s="2">
        <f t="shared" si="12"/>
        <v>59970.619053429029</v>
      </c>
    </row>
    <row r="188" spans="5:9" x14ac:dyDescent="0.3">
      <c r="E188" s="1">
        <v>185</v>
      </c>
      <c r="F188" s="3">
        <f t="shared" si="9"/>
        <v>421.60403372945046</v>
      </c>
      <c r="G188" s="3">
        <f t="shared" si="10"/>
        <v>149.92654763357257</v>
      </c>
      <c r="H188" s="2">
        <f t="shared" si="11"/>
        <v>271.6774860958779</v>
      </c>
      <c r="I188" s="2">
        <f t="shared" si="12"/>
        <v>59698.941567333153</v>
      </c>
    </row>
    <row r="189" spans="5:9" x14ac:dyDescent="0.3">
      <c r="E189" s="1">
        <v>186</v>
      </c>
      <c r="F189" s="3">
        <f t="shared" si="9"/>
        <v>421.60403372945046</v>
      </c>
      <c r="G189" s="3">
        <f t="shared" si="10"/>
        <v>149.24735391833289</v>
      </c>
      <c r="H189" s="2">
        <f t="shared" si="11"/>
        <v>272.3566798111176</v>
      </c>
      <c r="I189" s="2">
        <f t="shared" si="12"/>
        <v>59426.584887522033</v>
      </c>
    </row>
    <row r="190" spans="5:9" x14ac:dyDescent="0.3">
      <c r="E190" s="1">
        <v>187</v>
      </c>
      <c r="F190" s="3">
        <f t="shared" si="9"/>
        <v>421.60403372945046</v>
      </c>
      <c r="G190" s="3">
        <f t="shared" si="10"/>
        <v>148.56646221880507</v>
      </c>
      <c r="H190" s="2">
        <f t="shared" si="11"/>
        <v>273.03757151064542</v>
      </c>
      <c r="I190" s="2">
        <f t="shared" si="12"/>
        <v>59153.547316011391</v>
      </c>
    </row>
    <row r="191" spans="5:9" x14ac:dyDescent="0.3">
      <c r="E191" s="1">
        <v>188</v>
      </c>
      <c r="F191" s="3">
        <f t="shared" si="9"/>
        <v>421.60403372945046</v>
      </c>
      <c r="G191" s="3">
        <f t="shared" si="10"/>
        <v>147.88386829002846</v>
      </c>
      <c r="H191" s="2">
        <f t="shared" si="11"/>
        <v>273.72016543942198</v>
      </c>
      <c r="I191" s="2">
        <f t="shared" si="12"/>
        <v>58879.827150571968</v>
      </c>
    </row>
    <row r="192" spans="5:9" x14ac:dyDescent="0.3">
      <c r="E192" s="1">
        <v>189</v>
      </c>
      <c r="F192" s="3">
        <f t="shared" si="9"/>
        <v>421.60403372945046</v>
      </c>
      <c r="G192" s="3">
        <f t="shared" si="10"/>
        <v>147.19956787642991</v>
      </c>
      <c r="H192" s="2">
        <f t="shared" si="11"/>
        <v>274.40446585302055</v>
      </c>
      <c r="I192" s="2">
        <f t="shared" si="12"/>
        <v>58605.422684718949</v>
      </c>
    </row>
    <row r="193" spans="5:9" x14ac:dyDescent="0.3">
      <c r="E193" s="1">
        <v>190</v>
      </c>
      <c r="F193" s="3">
        <f t="shared" si="9"/>
        <v>421.60403372945046</v>
      </c>
      <c r="G193" s="3">
        <f t="shared" si="10"/>
        <v>146.51355671179735</v>
      </c>
      <c r="H193" s="2">
        <f t="shared" si="11"/>
        <v>275.09047701765314</v>
      </c>
      <c r="I193" s="2">
        <f t="shared" si="12"/>
        <v>58330.332207701293</v>
      </c>
    </row>
    <row r="194" spans="5:9" x14ac:dyDescent="0.3">
      <c r="E194" s="1">
        <v>191</v>
      </c>
      <c r="F194" s="3">
        <f t="shared" si="9"/>
        <v>421.60403372945046</v>
      </c>
      <c r="G194" s="3">
        <f t="shared" si="10"/>
        <v>145.82583051925323</v>
      </c>
      <c r="H194" s="2">
        <f t="shared" si="11"/>
        <v>275.77820321019726</v>
      </c>
      <c r="I194" s="2">
        <f t="shared" si="12"/>
        <v>58054.554004491096</v>
      </c>
    </row>
    <row r="195" spans="5:9" x14ac:dyDescent="0.3">
      <c r="E195" s="1">
        <v>192</v>
      </c>
      <c r="F195" s="3">
        <f t="shared" si="9"/>
        <v>421.60403372945046</v>
      </c>
      <c r="G195" s="3">
        <f t="shared" si="10"/>
        <v>145.13638501122773</v>
      </c>
      <c r="H195" s="2">
        <f t="shared" si="11"/>
        <v>276.46764871822273</v>
      </c>
      <c r="I195" s="2">
        <f t="shared" si="12"/>
        <v>57778.086355772874</v>
      </c>
    </row>
    <row r="196" spans="5:9" x14ac:dyDescent="0.3">
      <c r="E196" s="1">
        <v>193</v>
      </c>
      <c r="F196" s="3">
        <f t="shared" si="9"/>
        <v>421.60403372945046</v>
      </c>
      <c r="G196" s="3">
        <f t="shared" si="10"/>
        <v>144.44521588943218</v>
      </c>
      <c r="H196" s="2">
        <f t="shared" si="11"/>
        <v>277.15881784001829</v>
      </c>
      <c r="I196" s="2">
        <f t="shared" si="12"/>
        <v>57500.927537932854</v>
      </c>
    </row>
    <row r="197" spans="5:9" x14ac:dyDescent="0.3">
      <c r="E197" s="1">
        <v>194</v>
      </c>
      <c r="F197" s="3">
        <f t="shared" ref="F197:F260" si="13">$C$5</f>
        <v>421.60403372945046</v>
      </c>
      <c r="G197" s="3">
        <f t="shared" ref="G197:G260" si="14">I196*$C$4/12</f>
        <v>143.75231884483213</v>
      </c>
      <c r="H197" s="2">
        <f t="shared" ref="H197:H260" si="15">F197-G197</f>
        <v>277.85171488461833</v>
      </c>
      <c r="I197" s="2">
        <f t="shared" ref="I197:I260" si="16">I196-H197</f>
        <v>57223.075823048239</v>
      </c>
    </row>
    <row r="198" spans="5:9" x14ac:dyDescent="0.3">
      <c r="E198" s="1">
        <v>195</v>
      </c>
      <c r="F198" s="3">
        <f t="shared" si="13"/>
        <v>421.60403372945046</v>
      </c>
      <c r="G198" s="3">
        <f t="shared" si="14"/>
        <v>143.05768955762059</v>
      </c>
      <c r="H198" s="2">
        <f t="shared" si="15"/>
        <v>278.5463441718299</v>
      </c>
      <c r="I198" s="2">
        <f t="shared" si="16"/>
        <v>56944.529478876408</v>
      </c>
    </row>
    <row r="199" spans="5:9" x14ac:dyDescent="0.3">
      <c r="E199" s="1">
        <v>196</v>
      </c>
      <c r="F199" s="3">
        <f t="shared" si="13"/>
        <v>421.60403372945046</v>
      </c>
      <c r="G199" s="3">
        <f t="shared" si="14"/>
        <v>142.36132369719101</v>
      </c>
      <c r="H199" s="2">
        <f t="shared" si="15"/>
        <v>279.24271003225942</v>
      </c>
      <c r="I199" s="2">
        <f t="shared" si="16"/>
        <v>56665.286768844147</v>
      </c>
    </row>
    <row r="200" spans="5:9" x14ac:dyDescent="0.3">
      <c r="E200" s="1">
        <v>197</v>
      </c>
      <c r="F200" s="3">
        <f t="shared" si="13"/>
        <v>421.60403372945046</v>
      </c>
      <c r="G200" s="3">
        <f t="shared" si="14"/>
        <v>141.66321692211037</v>
      </c>
      <c r="H200" s="2">
        <f t="shared" si="15"/>
        <v>279.94081680734007</v>
      </c>
      <c r="I200" s="2">
        <f t="shared" si="16"/>
        <v>56385.345952036805</v>
      </c>
    </row>
    <row r="201" spans="5:9" x14ac:dyDescent="0.3">
      <c r="E201" s="1">
        <v>198</v>
      </c>
      <c r="F201" s="3">
        <f t="shared" si="13"/>
        <v>421.60403372945046</v>
      </c>
      <c r="G201" s="3">
        <f t="shared" si="14"/>
        <v>140.963364880092</v>
      </c>
      <c r="H201" s="2">
        <f t="shared" si="15"/>
        <v>280.64066884935846</v>
      </c>
      <c r="I201" s="2">
        <f t="shared" si="16"/>
        <v>56104.705283187446</v>
      </c>
    </row>
    <row r="202" spans="5:9" x14ac:dyDescent="0.3">
      <c r="E202" s="1">
        <v>199</v>
      </c>
      <c r="F202" s="3">
        <f t="shared" si="13"/>
        <v>421.60403372945046</v>
      </c>
      <c r="G202" s="3">
        <f t="shared" si="14"/>
        <v>140.26176320796861</v>
      </c>
      <c r="H202" s="2">
        <f t="shared" si="15"/>
        <v>281.34227052148185</v>
      </c>
      <c r="I202" s="2">
        <f t="shared" si="16"/>
        <v>55823.363012665963</v>
      </c>
    </row>
    <row r="203" spans="5:9" x14ac:dyDescent="0.3">
      <c r="E203" s="1">
        <v>200</v>
      </c>
      <c r="F203" s="3">
        <f t="shared" si="13"/>
        <v>421.60403372945046</v>
      </c>
      <c r="G203" s="3">
        <f t="shared" si="14"/>
        <v>139.5584075316649</v>
      </c>
      <c r="H203" s="2">
        <f t="shared" si="15"/>
        <v>282.04562619778557</v>
      </c>
      <c r="I203" s="2">
        <f t="shared" si="16"/>
        <v>55541.317386468174</v>
      </c>
    </row>
    <row r="204" spans="5:9" x14ac:dyDescent="0.3">
      <c r="E204" s="1">
        <v>201</v>
      </c>
      <c r="F204" s="3">
        <f t="shared" si="13"/>
        <v>421.60403372945046</v>
      </c>
      <c r="G204" s="3">
        <f t="shared" si="14"/>
        <v>138.85329346617041</v>
      </c>
      <c r="H204" s="2">
        <f t="shared" si="15"/>
        <v>282.75074026328002</v>
      </c>
      <c r="I204" s="2">
        <f t="shared" si="16"/>
        <v>55258.566646204898</v>
      </c>
    </row>
    <row r="205" spans="5:9" x14ac:dyDescent="0.3">
      <c r="E205" s="1">
        <v>202</v>
      </c>
      <c r="F205" s="3">
        <f t="shared" si="13"/>
        <v>421.60403372945046</v>
      </c>
      <c r="G205" s="3">
        <f t="shared" si="14"/>
        <v>138.14641661551224</v>
      </c>
      <c r="H205" s="2">
        <f t="shared" si="15"/>
        <v>283.45761711393823</v>
      </c>
      <c r="I205" s="2">
        <f t="shared" si="16"/>
        <v>54975.109029090956</v>
      </c>
    </row>
    <row r="206" spans="5:9" x14ac:dyDescent="0.3">
      <c r="E206" s="1">
        <v>203</v>
      </c>
      <c r="F206" s="3">
        <f t="shared" si="13"/>
        <v>421.60403372945046</v>
      </c>
      <c r="G206" s="3">
        <f t="shared" si="14"/>
        <v>137.43777257272737</v>
      </c>
      <c r="H206" s="2">
        <f t="shared" si="15"/>
        <v>284.16626115672307</v>
      </c>
      <c r="I206" s="2">
        <f t="shared" si="16"/>
        <v>54690.942767934233</v>
      </c>
    </row>
    <row r="207" spans="5:9" x14ac:dyDescent="0.3">
      <c r="E207" s="1">
        <v>204</v>
      </c>
      <c r="F207" s="3">
        <f t="shared" si="13"/>
        <v>421.60403372945046</v>
      </c>
      <c r="G207" s="3">
        <f t="shared" si="14"/>
        <v>136.72735691983559</v>
      </c>
      <c r="H207" s="2">
        <f t="shared" si="15"/>
        <v>284.87667680961488</v>
      </c>
      <c r="I207" s="2">
        <f t="shared" si="16"/>
        <v>54406.066091124616</v>
      </c>
    </row>
    <row r="208" spans="5:9" x14ac:dyDescent="0.3">
      <c r="E208" s="1">
        <v>205</v>
      </c>
      <c r="F208" s="3">
        <f t="shared" si="13"/>
        <v>421.60403372945046</v>
      </c>
      <c r="G208" s="3">
        <f t="shared" si="14"/>
        <v>136.01516522781154</v>
      </c>
      <c r="H208" s="2">
        <f t="shared" si="15"/>
        <v>285.5888685016389</v>
      </c>
      <c r="I208" s="2">
        <f t="shared" si="16"/>
        <v>54120.477222622976</v>
      </c>
    </row>
    <row r="209" spans="5:9" x14ac:dyDescent="0.3">
      <c r="E209" s="1">
        <v>206</v>
      </c>
      <c r="F209" s="3">
        <f t="shared" si="13"/>
        <v>421.60403372945046</v>
      </c>
      <c r="G209" s="3">
        <f t="shared" si="14"/>
        <v>135.30119305655742</v>
      </c>
      <c r="H209" s="2">
        <f t="shared" si="15"/>
        <v>286.30284067289301</v>
      </c>
      <c r="I209" s="2">
        <f t="shared" si="16"/>
        <v>53834.174381950084</v>
      </c>
    </row>
    <row r="210" spans="5:9" x14ac:dyDescent="0.3">
      <c r="E210" s="1">
        <v>207</v>
      </c>
      <c r="F210" s="3">
        <f t="shared" si="13"/>
        <v>421.60403372945046</v>
      </c>
      <c r="G210" s="3">
        <f t="shared" si="14"/>
        <v>134.58543595487521</v>
      </c>
      <c r="H210" s="2">
        <f t="shared" si="15"/>
        <v>287.01859777457526</v>
      </c>
      <c r="I210" s="2">
        <f t="shared" si="16"/>
        <v>53547.155784175506</v>
      </c>
    </row>
    <row r="211" spans="5:9" x14ac:dyDescent="0.3">
      <c r="E211" s="1">
        <v>208</v>
      </c>
      <c r="F211" s="3">
        <f t="shared" si="13"/>
        <v>421.60403372945046</v>
      </c>
      <c r="G211" s="3">
        <f t="shared" si="14"/>
        <v>133.86788946043876</v>
      </c>
      <c r="H211" s="2">
        <f t="shared" si="15"/>
        <v>287.73614426901167</v>
      </c>
      <c r="I211" s="2">
        <f t="shared" si="16"/>
        <v>53259.419639906497</v>
      </c>
    </row>
    <row r="212" spans="5:9" x14ac:dyDescent="0.3">
      <c r="E212" s="1">
        <v>209</v>
      </c>
      <c r="F212" s="3">
        <f t="shared" si="13"/>
        <v>421.60403372945046</v>
      </c>
      <c r="G212" s="3">
        <f t="shared" si="14"/>
        <v>133.14854909976623</v>
      </c>
      <c r="H212" s="2">
        <f t="shared" si="15"/>
        <v>288.45548462968424</v>
      </c>
      <c r="I212" s="2">
        <f t="shared" si="16"/>
        <v>52970.964155276815</v>
      </c>
    </row>
    <row r="213" spans="5:9" x14ac:dyDescent="0.3">
      <c r="E213" s="1">
        <v>210</v>
      </c>
      <c r="F213" s="3">
        <f t="shared" si="13"/>
        <v>421.60403372945046</v>
      </c>
      <c r="G213" s="3">
        <f t="shared" si="14"/>
        <v>132.42741038819204</v>
      </c>
      <c r="H213" s="2">
        <f t="shared" si="15"/>
        <v>289.17662334125839</v>
      </c>
      <c r="I213" s="2">
        <f t="shared" si="16"/>
        <v>52681.787531935559</v>
      </c>
    </row>
    <row r="214" spans="5:9" x14ac:dyDescent="0.3">
      <c r="E214" s="1">
        <v>211</v>
      </c>
      <c r="F214" s="3">
        <f t="shared" si="13"/>
        <v>421.60403372945046</v>
      </c>
      <c r="G214" s="3">
        <f t="shared" si="14"/>
        <v>131.7044688298389</v>
      </c>
      <c r="H214" s="2">
        <f t="shared" si="15"/>
        <v>289.89956489961156</v>
      </c>
      <c r="I214" s="2">
        <f t="shared" si="16"/>
        <v>52391.887967035946</v>
      </c>
    </row>
    <row r="215" spans="5:9" x14ac:dyDescent="0.3">
      <c r="E215" s="1">
        <v>212</v>
      </c>
      <c r="F215" s="3">
        <f t="shared" si="13"/>
        <v>421.60403372945046</v>
      </c>
      <c r="G215" s="3">
        <f t="shared" si="14"/>
        <v>130.97971991758985</v>
      </c>
      <c r="H215" s="2">
        <f t="shared" si="15"/>
        <v>290.62431381186059</v>
      </c>
      <c r="I215" s="2">
        <f t="shared" si="16"/>
        <v>52101.263653224087</v>
      </c>
    </row>
    <row r="216" spans="5:9" x14ac:dyDescent="0.3">
      <c r="E216" s="1">
        <v>213</v>
      </c>
      <c r="F216" s="3">
        <f t="shared" si="13"/>
        <v>421.60403372945046</v>
      </c>
      <c r="G216" s="3">
        <f t="shared" si="14"/>
        <v>130.25315913306022</v>
      </c>
      <c r="H216" s="2">
        <f t="shared" si="15"/>
        <v>291.35087459639021</v>
      </c>
      <c r="I216" s="2">
        <f t="shared" si="16"/>
        <v>51809.912778627695</v>
      </c>
    </row>
    <row r="217" spans="5:9" x14ac:dyDescent="0.3">
      <c r="E217" s="1">
        <v>214</v>
      </c>
      <c r="F217" s="3">
        <f t="shared" si="13"/>
        <v>421.60403372945046</v>
      </c>
      <c r="G217" s="3">
        <f t="shared" si="14"/>
        <v>129.52478194656922</v>
      </c>
      <c r="H217" s="2">
        <f t="shared" si="15"/>
        <v>292.07925178288122</v>
      </c>
      <c r="I217" s="2">
        <f t="shared" si="16"/>
        <v>51517.833526844814</v>
      </c>
    </row>
    <row r="218" spans="5:9" x14ac:dyDescent="0.3">
      <c r="E218" s="1">
        <v>215</v>
      </c>
      <c r="F218" s="3">
        <f t="shared" si="13"/>
        <v>421.60403372945046</v>
      </c>
      <c r="G218" s="3">
        <f t="shared" si="14"/>
        <v>128.79458381711203</v>
      </c>
      <c r="H218" s="2">
        <f t="shared" si="15"/>
        <v>292.80944991233844</v>
      </c>
      <c r="I218" s="2">
        <f t="shared" si="16"/>
        <v>51225.024076932474</v>
      </c>
    </row>
    <row r="219" spans="5:9" x14ac:dyDescent="0.3">
      <c r="E219" s="1">
        <v>216</v>
      </c>
      <c r="F219" s="3">
        <f t="shared" si="13"/>
        <v>421.60403372945046</v>
      </c>
      <c r="G219" s="3">
        <f t="shared" si="14"/>
        <v>128.06256019233118</v>
      </c>
      <c r="H219" s="2">
        <f t="shared" si="15"/>
        <v>293.54147353711926</v>
      </c>
      <c r="I219" s="2">
        <f t="shared" si="16"/>
        <v>50931.482603395358</v>
      </c>
    </row>
    <row r="220" spans="5:9" x14ac:dyDescent="0.3">
      <c r="E220" s="1">
        <v>217</v>
      </c>
      <c r="F220" s="3">
        <f t="shared" si="13"/>
        <v>421.60403372945046</v>
      </c>
      <c r="G220" s="3">
        <f t="shared" si="14"/>
        <v>127.32870650848838</v>
      </c>
      <c r="H220" s="2">
        <f t="shared" si="15"/>
        <v>294.27532722096208</v>
      </c>
      <c r="I220" s="2">
        <f t="shared" si="16"/>
        <v>50637.207276174398</v>
      </c>
    </row>
    <row r="221" spans="5:9" x14ac:dyDescent="0.3">
      <c r="E221" s="1">
        <v>218</v>
      </c>
      <c r="F221" s="3">
        <f t="shared" si="13"/>
        <v>421.60403372945046</v>
      </c>
      <c r="G221" s="3">
        <f t="shared" si="14"/>
        <v>126.593018190436</v>
      </c>
      <c r="H221" s="2">
        <f t="shared" si="15"/>
        <v>295.01101553901447</v>
      </c>
      <c r="I221" s="2">
        <f t="shared" si="16"/>
        <v>50342.196260635385</v>
      </c>
    </row>
    <row r="222" spans="5:9" x14ac:dyDescent="0.3">
      <c r="E222" s="1">
        <v>219</v>
      </c>
      <c r="F222" s="3">
        <f t="shared" si="13"/>
        <v>421.60403372945046</v>
      </c>
      <c r="G222" s="3">
        <f t="shared" si="14"/>
        <v>125.85549065158845</v>
      </c>
      <c r="H222" s="2">
        <f t="shared" si="15"/>
        <v>295.748543077862</v>
      </c>
      <c r="I222" s="2">
        <f t="shared" si="16"/>
        <v>50046.447717557523</v>
      </c>
    </row>
    <row r="223" spans="5:9" x14ac:dyDescent="0.3">
      <c r="E223" s="1">
        <v>220</v>
      </c>
      <c r="F223" s="3">
        <f t="shared" si="13"/>
        <v>421.60403372945046</v>
      </c>
      <c r="G223" s="3">
        <f t="shared" si="14"/>
        <v>125.1161192938938</v>
      </c>
      <c r="H223" s="2">
        <f t="shared" si="15"/>
        <v>296.48791443555666</v>
      </c>
      <c r="I223" s="2">
        <f t="shared" si="16"/>
        <v>49749.959803121965</v>
      </c>
    </row>
    <row r="224" spans="5:9" x14ac:dyDescent="0.3">
      <c r="E224" s="1">
        <v>221</v>
      </c>
      <c r="F224" s="3">
        <f t="shared" si="13"/>
        <v>421.60403372945046</v>
      </c>
      <c r="G224" s="3">
        <f t="shared" si="14"/>
        <v>124.37489950780491</v>
      </c>
      <c r="H224" s="2">
        <f t="shared" si="15"/>
        <v>297.22913422164555</v>
      </c>
      <c r="I224" s="2">
        <f t="shared" si="16"/>
        <v>49452.730668900316</v>
      </c>
    </row>
    <row r="225" spans="5:9" x14ac:dyDescent="0.3">
      <c r="E225" s="1">
        <v>222</v>
      </c>
      <c r="F225" s="3">
        <f t="shared" si="13"/>
        <v>421.60403372945046</v>
      </c>
      <c r="G225" s="3">
        <f t="shared" si="14"/>
        <v>123.63182667225078</v>
      </c>
      <c r="H225" s="2">
        <f t="shared" si="15"/>
        <v>297.97220705719968</v>
      </c>
      <c r="I225" s="2">
        <f t="shared" si="16"/>
        <v>49154.758461843114</v>
      </c>
    </row>
    <row r="226" spans="5:9" x14ac:dyDescent="0.3">
      <c r="E226" s="1">
        <v>223</v>
      </c>
      <c r="F226" s="3">
        <f t="shared" si="13"/>
        <v>421.60403372945046</v>
      </c>
      <c r="G226" s="3">
        <f t="shared" si="14"/>
        <v>122.88689615460778</v>
      </c>
      <c r="H226" s="2">
        <f t="shared" si="15"/>
        <v>298.7171375748427</v>
      </c>
      <c r="I226" s="2">
        <f t="shared" si="16"/>
        <v>48856.04132426827</v>
      </c>
    </row>
    <row r="227" spans="5:9" x14ac:dyDescent="0.3">
      <c r="E227" s="1">
        <v>224</v>
      </c>
      <c r="F227" s="3">
        <f t="shared" si="13"/>
        <v>421.60403372945046</v>
      </c>
      <c r="G227" s="3">
        <f t="shared" si="14"/>
        <v>122.14010331067067</v>
      </c>
      <c r="H227" s="2">
        <f t="shared" si="15"/>
        <v>299.4639304187798</v>
      </c>
      <c r="I227" s="2">
        <f t="shared" si="16"/>
        <v>48556.577393849489</v>
      </c>
    </row>
    <row r="228" spans="5:9" x14ac:dyDescent="0.3">
      <c r="E228" s="1">
        <v>225</v>
      </c>
      <c r="F228" s="3">
        <f t="shared" si="13"/>
        <v>421.60403372945046</v>
      </c>
      <c r="G228" s="3">
        <f t="shared" si="14"/>
        <v>121.39144348462372</v>
      </c>
      <c r="H228" s="2">
        <f t="shared" si="15"/>
        <v>300.21259024482674</v>
      </c>
      <c r="I228" s="2">
        <f t="shared" si="16"/>
        <v>48256.364803604665</v>
      </c>
    </row>
    <row r="229" spans="5:9" x14ac:dyDescent="0.3">
      <c r="E229" s="1">
        <v>226</v>
      </c>
      <c r="F229" s="3">
        <f t="shared" si="13"/>
        <v>421.60403372945046</v>
      </c>
      <c r="G229" s="3">
        <f t="shared" si="14"/>
        <v>120.64091200901167</v>
      </c>
      <c r="H229" s="2">
        <f t="shared" si="15"/>
        <v>300.96312172043878</v>
      </c>
      <c r="I229" s="2">
        <f t="shared" si="16"/>
        <v>47955.401681884228</v>
      </c>
    </row>
    <row r="230" spans="5:9" x14ac:dyDescent="0.3">
      <c r="E230" s="1">
        <v>227</v>
      </c>
      <c r="F230" s="3">
        <f t="shared" si="13"/>
        <v>421.60403372945046</v>
      </c>
      <c r="G230" s="3">
        <f t="shared" si="14"/>
        <v>119.88850420471056</v>
      </c>
      <c r="H230" s="2">
        <f t="shared" si="15"/>
        <v>301.71552952473991</v>
      </c>
      <c r="I230" s="2">
        <f t="shared" si="16"/>
        <v>47653.686152359485</v>
      </c>
    </row>
    <row r="231" spans="5:9" x14ac:dyDescent="0.3">
      <c r="E231" s="1">
        <v>228</v>
      </c>
      <c r="F231" s="3">
        <f t="shared" si="13"/>
        <v>421.60403372945046</v>
      </c>
      <c r="G231" s="3">
        <f t="shared" si="14"/>
        <v>119.13421538089871</v>
      </c>
      <c r="H231" s="2">
        <f t="shared" si="15"/>
        <v>302.46981834855177</v>
      </c>
      <c r="I231" s="2">
        <f t="shared" si="16"/>
        <v>47351.216334010933</v>
      </c>
    </row>
    <row r="232" spans="5:9" x14ac:dyDescent="0.3">
      <c r="E232" s="1">
        <v>229</v>
      </c>
      <c r="F232" s="3">
        <f t="shared" si="13"/>
        <v>421.60403372945046</v>
      </c>
      <c r="G232" s="3">
        <f t="shared" si="14"/>
        <v>118.37804083502732</v>
      </c>
      <c r="H232" s="2">
        <f t="shared" si="15"/>
        <v>303.22599289442314</v>
      </c>
      <c r="I232" s="2">
        <f t="shared" si="16"/>
        <v>47047.990341116507</v>
      </c>
    </row>
    <row r="233" spans="5:9" x14ac:dyDescent="0.3">
      <c r="E233" s="1">
        <v>230</v>
      </c>
      <c r="F233" s="3">
        <f t="shared" si="13"/>
        <v>421.60403372945046</v>
      </c>
      <c r="G233" s="3">
        <f t="shared" si="14"/>
        <v>117.61997585279126</v>
      </c>
      <c r="H233" s="2">
        <f t="shared" si="15"/>
        <v>303.98405787665922</v>
      </c>
      <c r="I233" s="2">
        <f t="shared" si="16"/>
        <v>46744.006283239847</v>
      </c>
    </row>
    <row r="234" spans="5:9" x14ac:dyDescent="0.3">
      <c r="E234" s="1">
        <v>231</v>
      </c>
      <c r="F234" s="3">
        <f t="shared" si="13"/>
        <v>421.60403372945046</v>
      </c>
      <c r="G234" s="3">
        <f t="shared" si="14"/>
        <v>116.86001570809962</v>
      </c>
      <c r="H234" s="2">
        <f t="shared" si="15"/>
        <v>304.74401802135083</v>
      </c>
      <c r="I234" s="2">
        <f t="shared" si="16"/>
        <v>46439.262265218495</v>
      </c>
    </row>
    <row r="235" spans="5:9" x14ac:dyDescent="0.3">
      <c r="E235" s="1">
        <v>232</v>
      </c>
      <c r="F235" s="3">
        <f t="shared" si="13"/>
        <v>421.60403372945046</v>
      </c>
      <c r="G235" s="3">
        <f t="shared" si="14"/>
        <v>116.09815566304623</v>
      </c>
      <c r="H235" s="2">
        <f t="shared" si="15"/>
        <v>305.50587806640425</v>
      </c>
      <c r="I235" s="2">
        <f t="shared" si="16"/>
        <v>46133.756387152091</v>
      </c>
    </row>
    <row r="236" spans="5:9" x14ac:dyDescent="0.3">
      <c r="E236" s="1">
        <v>233</v>
      </c>
      <c r="F236" s="3">
        <f t="shared" si="13"/>
        <v>421.60403372945046</v>
      </c>
      <c r="G236" s="3">
        <f t="shared" si="14"/>
        <v>115.33439096788022</v>
      </c>
      <c r="H236" s="2">
        <f t="shared" si="15"/>
        <v>306.26964276157025</v>
      </c>
      <c r="I236" s="2">
        <f t="shared" si="16"/>
        <v>45827.486744390517</v>
      </c>
    </row>
    <row r="237" spans="5:9" x14ac:dyDescent="0.3">
      <c r="E237" s="1">
        <v>234</v>
      </c>
      <c r="F237" s="3">
        <f t="shared" si="13"/>
        <v>421.60403372945046</v>
      </c>
      <c r="G237" s="3">
        <f t="shared" si="14"/>
        <v>114.56871686097628</v>
      </c>
      <c r="H237" s="2">
        <f t="shared" si="15"/>
        <v>307.03531686847418</v>
      </c>
      <c r="I237" s="2">
        <f t="shared" si="16"/>
        <v>45520.451427522043</v>
      </c>
    </row>
    <row r="238" spans="5:9" x14ac:dyDescent="0.3">
      <c r="E238" s="1">
        <v>235</v>
      </c>
      <c r="F238" s="3">
        <f t="shared" si="13"/>
        <v>421.60403372945046</v>
      </c>
      <c r="G238" s="3">
        <f t="shared" si="14"/>
        <v>113.8011285688051</v>
      </c>
      <c r="H238" s="2">
        <f t="shared" si="15"/>
        <v>307.80290516064537</v>
      </c>
      <c r="I238" s="2">
        <f t="shared" si="16"/>
        <v>45212.6485223614</v>
      </c>
    </row>
    <row r="239" spans="5:9" x14ac:dyDescent="0.3">
      <c r="E239" s="1">
        <v>236</v>
      </c>
      <c r="F239" s="3">
        <f t="shared" si="13"/>
        <v>421.60403372945046</v>
      </c>
      <c r="G239" s="3">
        <f t="shared" si="14"/>
        <v>113.0316213059035</v>
      </c>
      <c r="H239" s="2">
        <f t="shared" si="15"/>
        <v>308.57241242354695</v>
      </c>
      <c r="I239" s="2">
        <f t="shared" si="16"/>
        <v>44904.076109937851</v>
      </c>
    </row>
    <row r="240" spans="5:9" x14ac:dyDescent="0.3">
      <c r="E240" s="1">
        <v>237</v>
      </c>
      <c r="F240" s="3">
        <f t="shared" si="13"/>
        <v>421.60403372945046</v>
      </c>
      <c r="G240" s="3">
        <f t="shared" si="14"/>
        <v>112.26019027484462</v>
      </c>
      <c r="H240" s="2">
        <f t="shared" si="15"/>
        <v>309.34384345460586</v>
      </c>
      <c r="I240" s="2">
        <f t="shared" si="16"/>
        <v>44594.732266483246</v>
      </c>
    </row>
    <row r="241" spans="5:9" x14ac:dyDescent="0.3">
      <c r="E241" s="1">
        <v>238</v>
      </c>
      <c r="F241" s="3">
        <f t="shared" si="13"/>
        <v>421.60403372945046</v>
      </c>
      <c r="G241" s="3">
        <f t="shared" si="14"/>
        <v>111.48683066620811</v>
      </c>
      <c r="H241" s="2">
        <f t="shared" si="15"/>
        <v>310.11720306324236</v>
      </c>
      <c r="I241" s="2">
        <f t="shared" si="16"/>
        <v>44284.615063420002</v>
      </c>
    </row>
    <row r="242" spans="5:9" x14ac:dyDescent="0.3">
      <c r="E242" s="1">
        <v>239</v>
      </c>
      <c r="F242" s="3">
        <f t="shared" si="13"/>
        <v>421.60403372945046</v>
      </c>
      <c r="G242" s="3">
        <f t="shared" si="14"/>
        <v>110.71153765855</v>
      </c>
      <c r="H242" s="2">
        <f t="shared" si="15"/>
        <v>310.89249607090045</v>
      </c>
      <c r="I242" s="2">
        <f t="shared" si="16"/>
        <v>43973.722567349105</v>
      </c>
    </row>
    <row r="243" spans="5:9" x14ac:dyDescent="0.3">
      <c r="E243" s="1">
        <v>240</v>
      </c>
      <c r="F243" s="3">
        <f t="shared" si="13"/>
        <v>421.60403372945046</v>
      </c>
      <c r="G243" s="3">
        <f t="shared" si="14"/>
        <v>109.93430641837277</v>
      </c>
      <c r="H243" s="2">
        <f t="shared" si="15"/>
        <v>311.66972731107768</v>
      </c>
      <c r="I243" s="2">
        <f t="shared" si="16"/>
        <v>43662.052840038028</v>
      </c>
    </row>
    <row r="244" spans="5:9" x14ac:dyDescent="0.3">
      <c r="E244" s="1">
        <v>241</v>
      </c>
      <c r="F244" s="3">
        <f t="shared" si="13"/>
        <v>421.60403372945046</v>
      </c>
      <c r="G244" s="3">
        <f t="shared" si="14"/>
        <v>109.15513210009506</v>
      </c>
      <c r="H244" s="2">
        <f t="shared" si="15"/>
        <v>312.44890162935542</v>
      </c>
      <c r="I244" s="2">
        <f t="shared" si="16"/>
        <v>43349.603938408676</v>
      </c>
    </row>
    <row r="245" spans="5:9" x14ac:dyDescent="0.3">
      <c r="E245" s="1">
        <v>242</v>
      </c>
      <c r="F245" s="3">
        <f t="shared" si="13"/>
        <v>421.60403372945046</v>
      </c>
      <c r="G245" s="3">
        <f t="shared" si="14"/>
        <v>108.37400984602169</v>
      </c>
      <c r="H245" s="2">
        <f t="shared" si="15"/>
        <v>313.23002388342877</v>
      </c>
      <c r="I245" s="2">
        <f t="shared" si="16"/>
        <v>43036.373914525248</v>
      </c>
    </row>
    <row r="246" spans="5:9" x14ac:dyDescent="0.3">
      <c r="E246" s="1">
        <v>243</v>
      </c>
      <c r="F246" s="3">
        <f t="shared" si="13"/>
        <v>421.60403372945046</v>
      </c>
      <c r="G246" s="3">
        <f t="shared" si="14"/>
        <v>107.59093478631313</v>
      </c>
      <c r="H246" s="2">
        <f t="shared" si="15"/>
        <v>314.01309894313732</v>
      </c>
      <c r="I246" s="2">
        <f t="shared" si="16"/>
        <v>42722.360815582113</v>
      </c>
    </row>
    <row r="247" spans="5:9" x14ac:dyDescent="0.3">
      <c r="E247" s="1">
        <v>244</v>
      </c>
      <c r="F247" s="3">
        <f t="shared" si="13"/>
        <v>421.60403372945046</v>
      </c>
      <c r="G247" s="3">
        <f t="shared" si="14"/>
        <v>106.80590203895527</v>
      </c>
      <c r="H247" s="2">
        <f t="shared" si="15"/>
        <v>314.79813169049521</v>
      </c>
      <c r="I247" s="2">
        <f t="shared" si="16"/>
        <v>42407.562683891621</v>
      </c>
    </row>
    <row r="248" spans="5:9" x14ac:dyDescent="0.3">
      <c r="E248" s="1">
        <v>245</v>
      </c>
      <c r="F248" s="3">
        <f t="shared" si="13"/>
        <v>421.60403372945046</v>
      </c>
      <c r="G248" s="3">
        <f t="shared" si="14"/>
        <v>106.01890670972905</v>
      </c>
      <c r="H248" s="2">
        <f t="shared" si="15"/>
        <v>315.58512701972143</v>
      </c>
      <c r="I248" s="2">
        <f t="shared" si="16"/>
        <v>42091.977556871898</v>
      </c>
    </row>
    <row r="249" spans="5:9" x14ac:dyDescent="0.3">
      <c r="E249" s="1">
        <v>246</v>
      </c>
      <c r="F249" s="3">
        <f t="shared" si="13"/>
        <v>421.60403372945046</v>
      </c>
      <c r="G249" s="3">
        <f t="shared" si="14"/>
        <v>105.22994389217973</v>
      </c>
      <c r="H249" s="2">
        <f t="shared" si="15"/>
        <v>316.37408983727073</v>
      </c>
      <c r="I249" s="2">
        <f t="shared" si="16"/>
        <v>41775.603467034627</v>
      </c>
    </row>
    <row r="250" spans="5:9" x14ac:dyDescent="0.3">
      <c r="E250" s="1">
        <v>247</v>
      </c>
      <c r="F250" s="3">
        <f t="shared" si="13"/>
        <v>421.60403372945046</v>
      </c>
      <c r="G250" s="3">
        <f t="shared" si="14"/>
        <v>104.43900866758656</v>
      </c>
      <c r="H250" s="2">
        <f t="shared" si="15"/>
        <v>317.1650250618639</v>
      </c>
      <c r="I250" s="2">
        <f t="shared" si="16"/>
        <v>41458.438441972765</v>
      </c>
    </row>
    <row r="251" spans="5:9" x14ac:dyDescent="0.3">
      <c r="E251" s="1">
        <v>248</v>
      </c>
      <c r="F251" s="3">
        <f t="shared" si="13"/>
        <v>421.60403372945046</v>
      </c>
      <c r="G251" s="3">
        <f t="shared" si="14"/>
        <v>103.64609610493191</v>
      </c>
      <c r="H251" s="2">
        <f t="shared" si="15"/>
        <v>317.95793762451854</v>
      </c>
      <c r="I251" s="2">
        <f t="shared" si="16"/>
        <v>41140.480504348248</v>
      </c>
    </row>
    <row r="252" spans="5:9" x14ac:dyDescent="0.3">
      <c r="E252" s="1">
        <v>249</v>
      </c>
      <c r="F252" s="3">
        <f t="shared" si="13"/>
        <v>421.60403372945046</v>
      </c>
      <c r="G252" s="3">
        <f t="shared" si="14"/>
        <v>102.85120126087061</v>
      </c>
      <c r="H252" s="2">
        <f t="shared" si="15"/>
        <v>318.75283246857987</v>
      </c>
      <c r="I252" s="2">
        <f t="shared" si="16"/>
        <v>40821.727671879671</v>
      </c>
    </row>
    <row r="253" spans="5:9" x14ac:dyDescent="0.3">
      <c r="E253" s="1">
        <v>250</v>
      </c>
      <c r="F253" s="3">
        <f t="shared" si="13"/>
        <v>421.60403372945046</v>
      </c>
      <c r="G253" s="3">
        <f t="shared" si="14"/>
        <v>102.05431917969918</v>
      </c>
      <c r="H253" s="2">
        <f t="shared" si="15"/>
        <v>319.54971454975129</v>
      </c>
      <c r="I253" s="2">
        <f t="shared" si="16"/>
        <v>40502.177957329921</v>
      </c>
    </row>
    <row r="254" spans="5:9" x14ac:dyDescent="0.3">
      <c r="E254" s="1">
        <v>251</v>
      </c>
      <c r="F254" s="3">
        <f t="shared" si="13"/>
        <v>421.60403372945046</v>
      </c>
      <c r="G254" s="3">
        <f t="shared" si="14"/>
        <v>101.25544489332481</v>
      </c>
      <c r="H254" s="2">
        <f t="shared" si="15"/>
        <v>320.34858883612566</v>
      </c>
      <c r="I254" s="2">
        <f t="shared" si="16"/>
        <v>40181.829368493796</v>
      </c>
    </row>
    <row r="255" spans="5:9" x14ac:dyDescent="0.3">
      <c r="E255" s="1">
        <v>252</v>
      </c>
      <c r="F255" s="3">
        <f t="shared" si="13"/>
        <v>421.60403372945046</v>
      </c>
      <c r="G255" s="3">
        <f t="shared" si="14"/>
        <v>100.45457342123449</v>
      </c>
      <c r="H255" s="2">
        <f t="shared" si="15"/>
        <v>321.14946030821596</v>
      </c>
      <c r="I255" s="2">
        <f t="shared" si="16"/>
        <v>39860.679908185579</v>
      </c>
    </row>
    <row r="256" spans="5:9" x14ac:dyDescent="0.3">
      <c r="E256" s="1">
        <v>253</v>
      </c>
      <c r="F256" s="3">
        <f t="shared" si="13"/>
        <v>421.60403372945046</v>
      </c>
      <c r="G256" s="3">
        <f t="shared" si="14"/>
        <v>99.651699770463949</v>
      </c>
      <c r="H256" s="2">
        <f t="shared" si="15"/>
        <v>321.95233395898651</v>
      </c>
      <c r="I256" s="2">
        <f t="shared" si="16"/>
        <v>39538.727574226592</v>
      </c>
    </row>
    <row r="257" spans="5:9" x14ac:dyDescent="0.3">
      <c r="E257" s="1">
        <v>254</v>
      </c>
      <c r="F257" s="3">
        <f t="shared" si="13"/>
        <v>421.60403372945046</v>
      </c>
      <c r="G257" s="3">
        <f t="shared" si="14"/>
        <v>98.846818935566475</v>
      </c>
      <c r="H257" s="2">
        <f t="shared" si="15"/>
        <v>322.75721479388397</v>
      </c>
      <c r="I257" s="2">
        <f t="shared" si="16"/>
        <v>39215.970359432707</v>
      </c>
    </row>
    <row r="258" spans="5:9" x14ac:dyDescent="0.3">
      <c r="E258" s="1">
        <v>255</v>
      </c>
      <c r="F258" s="3">
        <f t="shared" si="13"/>
        <v>421.60403372945046</v>
      </c>
      <c r="G258" s="3">
        <f t="shared" si="14"/>
        <v>98.039925898581771</v>
      </c>
      <c r="H258" s="2">
        <f t="shared" si="15"/>
        <v>323.56410783086869</v>
      </c>
      <c r="I258" s="2">
        <f t="shared" si="16"/>
        <v>38892.406251601838</v>
      </c>
    </row>
    <row r="259" spans="5:9" x14ac:dyDescent="0.3">
      <c r="E259" s="1">
        <v>256</v>
      </c>
      <c r="F259" s="3">
        <f t="shared" si="13"/>
        <v>421.60403372945046</v>
      </c>
      <c r="G259" s="3">
        <f t="shared" si="14"/>
        <v>97.231015629004602</v>
      </c>
      <c r="H259" s="2">
        <f t="shared" si="15"/>
        <v>324.37301810044585</v>
      </c>
      <c r="I259" s="2">
        <f t="shared" si="16"/>
        <v>38568.033233501395</v>
      </c>
    </row>
    <row r="260" spans="5:9" x14ac:dyDescent="0.3">
      <c r="E260" s="1">
        <v>257</v>
      </c>
      <c r="F260" s="3">
        <f t="shared" si="13"/>
        <v>421.60403372945046</v>
      </c>
      <c r="G260" s="3">
        <f t="shared" si="14"/>
        <v>96.420083083753482</v>
      </c>
      <c r="H260" s="2">
        <f t="shared" si="15"/>
        <v>325.183950645697</v>
      </c>
      <c r="I260" s="2">
        <f t="shared" si="16"/>
        <v>38242.849282855699</v>
      </c>
    </row>
    <row r="261" spans="5:9" x14ac:dyDescent="0.3">
      <c r="E261" s="1">
        <v>258</v>
      </c>
      <c r="F261" s="3">
        <f t="shared" ref="F261:F324" si="17">$C$5</f>
        <v>421.60403372945046</v>
      </c>
      <c r="G261" s="3">
        <f t="shared" ref="G261:G324" si="18">I260*$C$4/12</f>
        <v>95.607123207139239</v>
      </c>
      <c r="H261" s="2">
        <f t="shared" ref="H261:H324" si="19">F261-G261</f>
        <v>325.99691052231123</v>
      </c>
      <c r="I261" s="2">
        <f t="shared" ref="I261:I324" si="20">I260-H261</f>
        <v>37916.852372333386</v>
      </c>
    </row>
    <row r="262" spans="5:9" x14ac:dyDescent="0.3">
      <c r="E262" s="1">
        <v>259</v>
      </c>
      <c r="F262" s="3">
        <f t="shared" si="17"/>
        <v>421.60403372945046</v>
      </c>
      <c r="G262" s="3">
        <f t="shared" si="18"/>
        <v>94.792130930833466</v>
      </c>
      <c r="H262" s="2">
        <f t="shared" si="19"/>
        <v>326.81190279861698</v>
      </c>
      <c r="I262" s="2">
        <f t="shared" si="20"/>
        <v>37590.040469534768</v>
      </c>
    </row>
    <row r="263" spans="5:9" x14ac:dyDescent="0.3">
      <c r="E263" s="1">
        <v>260</v>
      </c>
      <c r="F263" s="3">
        <f t="shared" si="17"/>
        <v>421.60403372945046</v>
      </c>
      <c r="G263" s="3">
        <f t="shared" si="18"/>
        <v>93.975101173836904</v>
      </c>
      <c r="H263" s="2">
        <f t="shared" si="19"/>
        <v>327.62893255561357</v>
      </c>
      <c r="I263" s="2">
        <f t="shared" si="20"/>
        <v>37262.411536979154</v>
      </c>
    </row>
    <row r="264" spans="5:9" x14ac:dyDescent="0.3">
      <c r="E264" s="1">
        <v>261</v>
      </c>
      <c r="F264" s="3">
        <f t="shared" si="17"/>
        <v>421.60403372945046</v>
      </c>
      <c r="G264" s="3">
        <f t="shared" si="18"/>
        <v>93.156028842447881</v>
      </c>
      <c r="H264" s="2">
        <f t="shared" si="19"/>
        <v>328.44800488700258</v>
      </c>
      <c r="I264" s="2">
        <f t="shared" si="20"/>
        <v>36933.963532092152</v>
      </c>
    </row>
    <row r="265" spans="5:9" x14ac:dyDescent="0.3">
      <c r="E265" s="1">
        <v>262</v>
      </c>
      <c r="F265" s="3">
        <f t="shared" si="17"/>
        <v>421.60403372945046</v>
      </c>
      <c r="G265" s="3">
        <f t="shared" si="18"/>
        <v>92.334908830230361</v>
      </c>
      <c r="H265" s="2">
        <f t="shared" si="19"/>
        <v>329.26912489922012</v>
      </c>
      <c r="I265" s="2">
        <f t="shared" si="20"/>
        <v>36604.694407192932</v>
      </c>
    </row>
    <row r="266" spans="5:9" x14ac:dyDescent="0.3">
      <c r="E266" s="1">
        <v>263</v>
      </c>
      <c r="F266" s="3">
        <f t="shared" si="17"/>
        <v>421.60403372945046</v>
      </c>
      <c r="G266" s="3">
        <f t="shared" si="18"/>
        <v>91.511736017982329</v>
      </c>
      <c r="H266" s="2">
        <f t="shared" si="19"/>
        <v>330.09229771146812</v>
      </c>
      <c r="I266" s="2">
        <f t="shared" si="20"/>
        <v>36274.602109481464</v>
      </c>
    </row>
    <row r="267" spans="5:9" x14ac:dyDescent="0.3">
      <c r="E267" s="1">
        <v>264</v>
      </c>
      <c r="F267" s="3">
        <f t="shared" si="17"/>
        <v>421.60403372945046</v>
      </c>
      <c r="G267" s="3">
        <f t="shared" si="18"/>
        <v>90.686505273703645</v>
      </c>
      <c r="H267" s="2">
        <f t="shared" si="19"/>
        <v>330.91752845574683</v>
      </c>
      <c r="I267" s="2">
        <f t="shared" si="20"/>
        <v>35943.684581025715</v>
      </c>
    </row>
    <row r="268" spans="5:9" x14ac:dyDescent="0.3">
      <c r="E268" s="1">
        <v>265</v>
      </c>
      <c r="F268" s="3">
        <f t="shared" si="17"/>
        <v>421.60403372945046</v>
      </c>
      <c r="G268" s="3">
        <f t="shared" si="18"/>
        <v>89.859211452564281</v>
      </c>
      <c r="H268" s="2">
        <f t="shared" si="19"/>
        <v>331.74482227688617</v>
      </c>
      <c r="I268" s="2">
        <f t="shared" si="20"/>
        <v>35611.939758748827</v>
      </c>
    </row>
    <row r="269" spans="5:9" x14ac:dyDescent="0.3">
      <c r="E269" s="1">
        <v>266</v>
      </c>
      <c r="F269" s="3">
        <f t="shared" si="17"/>
        <v>421.60403372945046</v>
      </c>
      <c r="G269" s="3">
        <f t="shared" si="18"/>
        <v>89.029849396872066</v>
      </c>
      <c r="H269" s="2">
        <f t="shared" si="19"/>
        <v>332.5741843325784</v>
      </c>
      <c r="I269" s="2">
        <f t="shared" si="20"/>
        <v>35279.365574416246</v>
      </c>
    </row>
    <row r="270" spans="5:9" x14ac:dyDescent="0.3">
      <c r="E270" s="1">
        <v>267</v>
      </c>
      <c r="F270" s="3">
        <f t="shared" si="17"/>
        <v>421.60403372945046</v>
      </c>
      <c r="G270" s="3">
        <f t="shared" si="18"/>
        <v>88.198413936040609</v>
      </c>
      <c r="H270" s="2">
        <f t="shared" si="19"/>
        <v>333.40561979340987</v>
      </c>
      <c r="I270" s="2">
        <f t="shared" si="20"/>
        <v>34945.959954622835</v>
      </c>
    </row>
    <row r="271" spans="5:9" x14ac:dyDescent="0.3">
      <c r="E271" s="1">
        <v>268</v>
      </c>
      <c r="F271" s="3">
        <f t="shared" si="17"/>
        <v>421.60403372945046</v>
      </c>
      <c r="G271" s="3">
        <f t="shared" si="18"/>
        <v>87.364899886557097</v>
      </c>
      <c r="H271" s="2">
        <f t="shared" si="19"/>
        <v>334.23913384289335</v>
      </c>
      <c r="I271" s="2">
        <f t="shared" si="20"/>
        <v>34611.720820779941</v>
      </c>
    </row>
    <row r="272" spans="5:9" x14ac:dyDescent="0.3">
      <c r="E272" s="1">
        <v>269</v>
      </c>
      <c r="F272" s="3">
        <f t="shared" si="17"/>
        <v>421.60403372945046</v>
      </c>
      <c r="G272" s="3">
        <f t="shared" si="18"/>
        <v>86.529302051949855</v>
      </c>
      <c r="H272" s="2">
        <f t="shared" si="19"/>
        <v>335.07473167750061</v>
      </c>
      <c r="I272" s="2">
        <f t="shared" si="20"/>
        <v>34276.64608910244</v>
      </c>
    </row>
    <row r="273" spans="5:9" x14ac:dyDescent="0.3">
      <c r="E273" s="1">
        <v>270</v>
      </c>
      <c r="F273" s="3">
        <f t="shared" si="17"/>
        <v>421.60403372945046</v>
      </c>
      <c r="G273" s="3">
        <f t="shared" si="18"/>
        <v>85.691615222756084</v>
      </c>
      <c r="H273" s="2">
        <f t="shared" si="19"/>
        <v>335.91241850669439</v>
      </c>
      <c r="I273" s="2">
        <f t="shared" si="20"/>
        <v>33940.733670595742</v>
      </c>
    </row>
    <row r="274" spans="5:9" x14ac:dyDescent="0.3">
      <c r="E274" s="1">
        <v>271</v>
      </c>
      <c r="F274" s="3">
        <f t="shared" si="17"/>
        <v>421.60403372945046</v>
      </c>
      <c r="G274" s="3">
        <f t="shared" si="18"/>
        <v>84.851834176489362</v>
      </c>
      <c r="H274" s="2">
        <f t="shared" si="19"/>
        <v>336.75219955296109</v>
      </c>
      <c r="I274" s="2">
        <f t="shared" si="20"/>
        <v>33603.981471042782</v>
      </c>
    </row>
    <row r="275" spans="5:9" x14ac:dyDescent="0.3">
      <c r="E275" s="1">
        <v>272</v>
      </c>
      <c r="F275" s="3">
        <f t="shared" si="17"/>
        <v>421.60403372945046</v>
      </c>
      <c r="G275" s="3">
        <f t="shared" si="18"/>
        <v>84.009953677606958</v>
      </c>
      <c r="H275" s="2">
        <f t="shared" si="19"/>
        <v>337.59408005184349</v>
      </c>
      <c r="I275" s="2">
        <f t="shared" si="20"/>
        <v>33266.387390990938</v>
      </c>
    </row>
    <row r="276" spans="5:9" x14ac:dyDescent="0.3">
      <c r="E276" s="1">
        <v>273</v>
      </c>
      <c r="F276" s="3">
        <f t="shared" si="17"/>
        <v>421.60403372945046</v>
      </c>
      <c r="G276" s="3">
        <f t="shared" si="18"/>
        <v>83.165968477477335</v>
      </c>
      <c r="H276" s="2">
        <f t="shared" si="19"/>
        <v>338.43806525197311</v>
      </c>
      <c r="I276" s="2">
        <f t="shared" si="20"/>
        <v>32927.949325738962</v>
      </c>
    </row>
    <row r="277" spans="5:9" x14ac:dyDescent="0.3">
      <c r="E277" s="1">
        <v>274</v>
      </c>
      <c r="F277" s="3">
        <f t="shared" si="17"/>
        <v>421.60403372945046</v>
      </c>
      <c r="G277" s="3">
        <f t="shared" si="18"/>
        <v>82.319873314347404</v>
      </c>
      <c r="H277" s="2">
        <f t="shared" si="19"/>
        <v>339.28416041510309</v>
      </c>
      <c r="I277" s="2">
        <f t="shared" si="20"/>
        <v>32588.665165323859</v>
      </c>
    </row>
    <row r="278" spans="5:9" x14ac:dyDescent="0.3">
      <c r="E278" s="1">
        <v>275</v>
      </c>
      <c r="F278" s="3">
        <f t="shared" si="17"/>
        <v>421.60403372945046</v>
      </c>
      <c r="G278" s="3">
        <f t="shared" si="18"/>
        <v>81.471662913309643</v>
      </c>
      <c r="H278" s="2">
        <f t="shared" si="19"/>
        <v>340.13237081614079</v>
      </c>
      <c r="I278" s="2">
        <f t="shared" si="20"/>
        <v>32248.532794507719</v>
      </c>
    </row>
    <row r="279" spans="5:9" x14ac:dyDescent="0.3">
      <c r="E279" s="1">
        <v>276</v>
      </c>
      <c r="F279" s="3">
        <f t="shared" si="17"/>
        <v>421.60403372945046</v>
      </c>
      <c r="G279" s="3">
        <f t="shared" si="18"/>
        <v>80.621331986269297</v>
      </c>
      <c r="H279" s="2">
        <f t="shared" si="19"/>
        <v>340.98270174318117</v>
      </c>
      <c r="I279" s="2">
        <f t="shared" si="20"/>
        <v>31907.550092764537</v>
      </c>
    </row>
    <row r="280" spans="5:9" x14ac:dyDescent="0.3">
      <c r="E280" s="1">
        <v>277</v>
      </c>
      <c r="F280" s="3">
        <f t="shared" si="17"/>
        <v>421.60403372945046</v>
      </c>
      <c r="G280" s="3">
        <f t="shared" si="18"/>
        <v>79.768875231911338</v>
      </c>
      <c r="H280" s="2">
        <f t="shared" si="19"/>
        <v>341.83515849753911</v>
      </c>
      <c r="I280" s="2">
        <f t="shared" si="20"/>
        <v>31565.714934266998</v>
      </c>
    </row>
    <row r="281" spans="5:9" x14ac:dyDescent="0.3">
      <c r="E281" s="1">
        <v>278</v>
      </c>
      <c r="F281" s="3">
        <f t="shared" si="17"/>
        <v>421.60403372945046</v>
      </c>
      <c r="G281" s="3">
        <f t="shared" si="18"/>
        <v>78.914287335667495</v>
      </c>
      <c r="H281" s="2">
        <f t="shared" si="19"/>
        <v>342.68974639378297</v>
      </c>
      <c r="I281" s="2">
        <f t="shared" si="20"/>
        <v>31223.025187873216</v>
      </c>
    </row>
    <row r="282" spans="5:9" x14ac:dyDescent="0.3">
      <c r="E282" s="1">
        <v>279</v>
      </c>
      <c r="F282" s="3">
        <f t="shared" si="17"/>
        <v>421.60403372945046</v>
      </c>
      <c r="G282" s="3">
        <f t="shared" si="18"/>
        <v>78.057562969683033</v>
      </c>
      <c r="H282" s="2">
        <f t="shared" si="19"/>
        <v>343.54647075976743</v>
      </c>
      <c r="I282" s="2">
        <f t="shared" si="20"/>
        <v>30879.478717113449</v>
      </c>
    </row>
    <row r="283" spans="5:9" x14ac:dyDescent="0.3">
      <c r="E283" s="1">
        <v>280</v>
      </c>
      <c r="F283" s="3">
        <f t="shared" si="17"/>
        <v>421.60403372945046</v>
      </c>
      <c r="G283" s="3">
        <f t="shared" si="18"/>
        <v>77.198696792783622</v>
      </c>
      <c r="H283" s="2">
        <f t="shared" si="19"/>
        <v>344.40533693666686</v>
      </c>
      <c r="I283" s="2">
        <f t="shared" si="20"/>
        <v>30535.073380176782</v>
      </c>
    </row>
    <row r="284" spans="5:9" x14ac:dyDescent="0.3">
      <c r="E284" s="1">
        <v>281</v>
      </c>
      <c r="F284" s="3">
        <f t="shared" si="17"/>
        <v>421.60403372945046</v>
      </c>
      <c r="G284" s="3">
        <f t="shared" si="18"/>
        <v>76.337683450441958</v>
      </c>
      <c r="H284" s="2">
        <f t="shared" si="19"/>
        <v>345.26635027900852</v>
      </c>
      <c r="I284" s="2">
        <f t="shared" si="20"/>
        <v>30189.807029897773</v>
      </c>
    </row>
    <row r="285" spans="5:9" x14ac:dyDescent="0.3">
      <c r="E285" s="1">
        <v>282</v>
      </c>
      <c r="F285" s="3">
        <f t="shared" si="17"/>
        <v>421.60403372945046</v>
      </c>
      <c r="G285" s="3">
        <f t="shared" si="18"/>
        <v>75.474517574744425</v>
      </c>
      <c r="H285" s="2">
        <f t="shared" si="19"/>
        <v>346.12951615470604</v>
      </c>
      <c r="I285" s="2">
        <f t="shared" si="20"/>
        <v>29843.677513743067</v>
      </c>
    </row>
    <row r="286" spans="5:9" x14ac:dyDescent="0.3">
      <c r="E286" s="1">
        <v>283</v>
      </c>
      <c r="F286" s="3">
        <f t="shared" si="17"/>
        <v>421.60403372945046</v>
      </c>
      <c r="G286" s="3">
        <f t="shared" si="18"/>
        <v>74.609193784357657</v>
      </c>
      <c r="H286" s="2">
        <f t="shared" si="19"/>
        <v>346.99483994509279</v>
      </c>
      <c r="I286" s="2">
        <f t="shared" si="20"/>
        <v>29496.682673797975</v>
      </c>
    </row>
    <row r="287" spans="5:9" x14ac:dyDescent="0.3">
      <c r="E287" s="1">
        <v>284</v>
      </c>
      <c r="F287" s="3">
        <f t="shared" si="17"/>
        <v>421.60403372945046</v>
      </c>
      <c r="G287" s="3">
        <f t="shared" si="18"/>
        <v>73.741706684494929</v>
      </c>
      <c r="H287" s="2">
        <f t="shared" si="19"/>
        <v>347.86232704495552</v>
      </c>
      <c r="I287" s="2">
        <f t="shared" si="20"/>
        <v>29148.820346753018</v>
      </c>
    </row>
    <row r="288" spans="5:9" x14ac:dyDescent="0.3">
      <c r="E288" s="1">
        <v>285</v>
      </c>
      <c r="F288" s="3">
        <f t="shared" si="17"/>
        <v>421.60403372945046</v>
      </c>
      <c r="G288" s="3">
        <f t="shared" si="18"/>
        <v>72.872050866882546</v>
      </c>
      <c r="H288" s="2">
        <f t="shared" si="19"/>
        <v>348.73198286256792</v>
      </c>
      <c r="I288" s="2">
        <f t="shared" si="20"/>
        <v>28800.088363890449</v>
      </c>
    </row>
    <row r="289" spans="5:9" x14ac:dyDescent="0.3">
      <c r="E289" s="1">
        <v>286</v>
      </c>
      <c r="F289" s="3">
        <f t="shared" si="17"/>
        <v>421.60403372945046</v>
      </c>
      <c r="G289" s="3">
        <f t="shared" si="18"/>
        <v>72.00022090972611</v>
      </c>
      <c r="H289" s="2">
        <f t="shared" si="19"/>
        <v>349.60381281972434</v>
      </c>
      <c r="I289" s="2">
        <f t="shared" si="20"/>
        <v>28450.484551070724</v>
      </c>
    </row>
    <row r="290" spans="5:9" x14ac:dyDescent="0.3">
      <c r="E290" s="1">
        <v>287</v>
      </c>
      <c r="F290" s="3">
        <f t="shared" si="17"/>
        <v>421.60403372945046</v>
      </c>
      <c r="G290" s="3">
        <f t="shared" si="18"/>
        <v>71.12621137767681</v>
      </c>
      <c r="H290" s="2">
        <f t="shared" si="19"/>
        <v>350.47782235177363</v>
      </c>
      <c r="I290" s="2">
        <f t="shared" si="20"/>
        <v>28100.006728718949</v>
      </c>
    </row>
    <row r="291" spans="5:9" x14ac:dyDescent="0.3">
      <c r="E291" s="1">
        <v>288</v>
      </c>
      <c r="F291" s="3">
        <f t="shared" si="17"/>
        <v>421.60403372945046</v>
      </c>
      <c r="G291" s="3">
        <f t="shared" si="18"/>
        <v>70.25001682179736</v>
      </c>
      <c r="H291" s="2">
        <f t="shared" si="19"/>
        <v>351.35401690765309</v>
      </c>
      <c r="I291" s="2">
        <f t="shared" si="20"/>
        <v>27748.652711811297</v>
      </c>
    </row>
    <row r="292" spans="5:9" x14ac:dyDescent="0.3">
      <c r="E292" s="1">
        <v>289</v>
      </c>
      <c r="F292" s="3">
        <f t="shared" si="17"/>
        <v>421.60403372945046</v>
      </c>
      <c r="G292" s="3">
        <f t="shared" si="18"/>
        <v>69.371631779528244</v>
      </c>
      <c r="H292" s="2">
        <f t="shared" si="19"/>
        <v>352.23240194992223</v>
      </c>
      <c r="I292" s="2">
        <f t="shared" si="20"/>
        <v>27396.420309861376</v>
      </c>
    </row>
    <row r="293" spans="5:9" x14ac:dyDescent="0.3">
      <c r="E293" s="1">
        <v>290</v>
      </c>
      <c r="F293" s="3">
        <f t="shared" si="17"/>
        <v>421.60403372945046</v>
      </c>
      <c r="G293" s="3">
        <f t="shared" si="18"/>
        <v>68.491050774653431</v>
      </c>
      <c r="H293" s="2">
        <f t="shared" si="19"/>
        <v>353.11298295479702</v>
      </c>
      <c r="I293" s="2">
        <f t="shared" si="20"/>
        <v>27043.307326906579</v>
      </c>
    </row>
    <row r="294" spans="5:9" x14ac:dyDescent="0.3">
      <c r="E294" s="1">
        <v>291</v>
      </c>
      <c r="F294" s="3">
        <f t="shared" si="17"/>
        <v>421.60403372945046</v>
      </c>
      <c r="G294" s="3">
        <f t="shared" si="18"/>
        <v>67.60826831726645</v>
      </c>
      <c r="H294" s="2">
        <f t="shared" si="19"/>
        <v>353.99576541218403</v>
      </c>
      <c r="I294" s="2">
        <f t="shared" si="20"/>
        <v>26689.311561494396</v>
      </c>
    </row>
    <row r="295" spans="5:9" x14ac:dyDescent="0.3">
      <c r="E295" s="1">
        <v>292</v>
      </c>
      <c r="F295" s="3">
        <f t="shared" si="17"/>
        <v>421.60403372945046</v>
      </c>
      <c r="G295" s="3">
        <f t="shared" si="18"/>
        <v>66.723278903735988</v>
      </c>
      <c r="H295" s="2">
        <f t="shared" si="19"/>
        <v>354.88075482571446</v>
      </c>
      <c r="I295" s="2">
        <f t="shared" si="20"/>
        <v>26334.430806668683</v>
      </c>
    </row>
    <row r="296" spans="5:9" x14ac:dyDescent="0.3">
      <c r="E296" s="1">
        <v>293</v>
      </c>
      <c r="F296" s="3">
        <f t="shared" si="17"/>
        <v>421.60403372945046</v>
      </c>
      <c r="G296" s="3">
        <f t="shared" si="18"/>
        <v>65.836077016671709</v>
      </c>
      <c r="H296" s="2">
        <f t="shared" si="19"/>
        <v>355.76795671277875</v>
      </c>
      <c r="I296" s="2">
        <f t="shared" si="20"/>
        <v>25978.662849955905</v>
      </c>
    </row>
    <row r="297" spans="5:9" x14ac:dyDescent="0.3">
      <c r="E297" s="1">
        <v>294</v>
      </c>
      <c r="F297" s="3">
        <f t="shared" si="17"/>
        <v>421.60403372945046</v>
      </c>
      <c r="G297" s="3">
        <f t="shared" si="18"/>
        <v>64.946657124889768</v>
      </c>
      <c r="H297" s="2">
        <f t="shared" si="19"/>
        <v>356.65737660456068</v>
      </c>
      <c r="I297" s="2">
        <f t="shared" si="20"/>
        <v>25622.005473351343</v>
      </c>
    </row>
    <row r="298" spans="5:9" x14ac:dyDescent="0.3">
      <c r="E298" s="1">
        <v>295</v>
      </c>
      <c r="F298" s="3">
        <f t="shared" si="17"/>
        <v>421.60403372945046</v>
      </c>
      <c r="G298" s="3">
        <f t="shared" si="18"/>
        <v>64.055013683378363</v>
      </c>
      <c r="H298" s="2">
        <f t="shared" si="19"/>
        <v>357.54902004607209</v>
      </c>
      <c r="I298" s="2">
        <f t="shared" si="20"/>
        <v>25264.456453305269</v>
      </c>
    </row>
    <row r="299" spans="5:9" x14ac:dyDescent="0.3">
      <c r="E299" s="1">
        <v>296</v>
      </c>
      <c r="F299" s="3">
        <f t="shared" si="17"/>
        <v>421.60403372945046</v>
      </c>
      <c r="G299" s="3">
        <f t="shared" si="18"/>
        <v>63.161141133263165</v>
      </c>
      <c r="H299" s="2">
        <f t="shared" si="19"/>
        <v>358.44289259618728</v>
      </c>
      <c r="I299" s="2">
        <f t="shared" si="20"/>
        <v>24906.013560709082</v>
      </c>
    </row>
    <row r="300" spans="5:9" x14ac:dyDescent="0.3">
      <c r="E300" s="1">
        <v>297</v>
      </c>
      <c r="F300" s="3">
        <f t="shared" si="17"/>
        <v>421.60403372945046</v>
      </c>
      <c r="G300" s="3">
        <f t="shared" si="18"/>
        <v>62.265033901772703</v>
      </c>
      <c r="H300" s="2">
        <f t="shared" si="19"/>
        <v>359.33899982767775</v>
      </c>
      <c r="I300" s="2">
        <f t="shared" si="20"/>
        <v>24546.674560881405</v>
      </c>
    </row>
    <row r="301" spans="5:9" x14ac:dyDescent="0.3">
      <c r="E301" s="1">
        <v>298</v>
      </c>
      <c r="F301" s="3">
        <f t="shared" si="17"/>
        <v>421.60403372945046</v>
      </c>
      <c r="G301" s="3">
        <f t="shared" si="18"/>
        <v>61.366686402203506</v>
      </c>
      <c r="H301" s="2">
        <f t="shared" si="19"/>
        <v>360.23734732724694</v>
      </c>
      <c r="I301" s="2">
        <f t="shared" si="20"/>
        <v>24186.43721355416</v>
      </c>
    </row>
    <row r="302" spans="5:9" x14ac:dyDescent="0.3">
      <c r="E302" s="1">
        <v>299</v>
      </c>
      <c r="F302" s="3">
        <f t="shared" si="17"/>
        <v>421.60403372945046</v>
      </c>
      <c r="G302" s="3">
        <f t="shared" si="18"/>
        <v>60.466093033885393</v>
      </c>
      <c r="H302" s="2">
        <f t="shared" si="19"/>
        <v>361.13794069556508</v>
      </c>
      <c r="I302" s="2">
        <f t="shared" si="20"/>
        <v>23825.299272858596</v>
      </c>
    </row>
    <row r="303" spans="5:9" x14ac:dyDescent="0.3">
      <c r="E303" s="1">
        <v>300</v>
      </c>
      <c r="F303" s="3">
        <f t="shared" si="17"/>
        <v>421.60403372945046</v>
      </c>
      <c r="G303" s="3">
        <f t="shared" si="18"/>
        <v>59.563248182146488</v>
      </c>
      <c r="H303" s="2">
        <f t="shared" si="19"/>
        <v>362.04078554730398</v>
      </c>
      <c r="I303" s="2">
        <f t="shared" si="20"/>
        <v>23463.258487311294</v>
      </c>
    </row>
    <row r="304" spans="5:9" x14ac:dyDescent="0.3">
      <c r="E304" s="1">
        <v>301</v>
      </c>
      <c r="F304" s="3">
        <f t="shared" si="17"/>
        <v>421.60403372945046</v>
      </c>
      <c r="G304" s="3">
        <f t="shared" si="18"/>
        <v>58.658146218278233</v>
      </c>
      <c r="H304" s="2">
        <f t="shared" si="19"/>
        <v>362.94588751117226</v>
      </c>
      <c r="I304" s="2">
        <f t="shared" si="20"/>
        <v>23100.31259980012</v>
      </c>
    </row>
    <row r="305" spans="5:9" x14ac:dyDescent="0.3">
      <c r="E305" s="1">
        <v>302</v>
      </c>
      <c r="F305" s="3">
        <f t="shared" si="17"/>
        <v>421.60403372945046</v>
      </c>
      <c r="G305" s="3">
        <f t="shared" si="18"/>
        <v>57.750781499500299</v>
      </c>
      <c r="H305" s="2">
        <f t="shared" si="19"/>
        <v>363.85325222995016</v>
      </c>
      <c r="I305" s="2">
        <f t="shared" si="20"/>
        <v>22736.459347570169</v>
      </c>
    </row>
    <row r="306" spans="5:9" x14ac:dyDescent="0.3">
      <c r="E306" s="1">
        <v>303</v>
      </c>
      <c r="F306" s="3">
        <f t="shared" si="17"/>
        <v>421.60403372945046</v>
      </c>
      <c r="G306" s="3">
        <f t="shared" si="18"/>
        <v>56.841148368925417</v>
      </c>
      <c r="H306" s="2">
        <f t="shared" si="19"/>
        <v>364.76288536052505</v>
      </c>
      <c r="I306" s="2">
        <f t="shared" si="20"/>
        <v>22371.696462209646</v>
      </c>
    </row>
    <row r="307" spans="5:9" x14ac:dyDescent="0.3">
      <c r="E307" s="1">
        <v>304</v>
      </c>
      <c r="F307" s="3">
        <f t="shared" si="17"/>
        <v>421.60403372945046</v>
      </c>
      <c r="G307" s="3">
        <f t="shared" si="18"/>
        <v>55.929241155524117</v>
      </c>
      <c r="H307" s="2">
        <f t="shared" si="19"/>
        <v>365.67479257392637</v>
      </c>
      <c r="I307" s="2">
        <f t="shared" si="20"/>
        <v>22006.02166963572</v>
      </c>
    </row>
    <row r="308" spans="5:9" x14ac:dyDescent="0.3">
      <c r="E308" s="1">
        <v>305</v>
      </c>
      <c r="F308" s="3">
        <f t="shared" si="17"/>
        <v>421.60403372945046</v>
      </c>
      <c r="G308" s="3">
        <f t="shared" si="18"/>
        <v>55.0150541740893</v>
      </c>
      <c r="H308" s="2">
        <f t="shared" si="19"/>
        <v>366.58897955536116</v>
      </c>
      <c r="I308" s="2">
        <f t="shared" si="20"/>
        <v>21639.432690080361</v>
      </c>
    </row>
    <row r="309" spans="5:9" x14ac:dyDescent="0.3">
      <c r="E309" s="1">
        <v>306</v>
      </c>
      <c r="F309" s="3">
        <f t="shared" si="17"/>
        <v>421.60403372945046</v>
      </c>
      <c r="G309" s="3">
        <f t="shared" si="18"/>
        <v>54.098581725200894</v>
      </c>
      <c r="H309" s="2">
        <f t="shared" si="19"/>
        <v>367.50545200424955</v>
      </c>
      <c r="I309" s="2">
        <f t="shared" si="20"/>
        <v>21271.92723807611</v>
      </c>
    </row>
    <row r="310" spans="5:9" x14ac:dyDescent="0.3">
      <c r="E310" s="1">
        <v>307</v>
      </c>
      <c r="F310" s="3">
        <f t="shared" si="17"/>
        <v>421.60403372945046</v>
      </c>
      <c r="G310" s="3">
        <f t="shared" si="18"/>
        <v>53.179818095190278</v>
      </c>
      <c r="H310" s="2">
        <f t="shared" si="19"/>
        <v>368.42421563426018</v>
      </c>
      <c r="I310" s="2">
        <f t="shared" si="20"/>
        <v>20903.503022441851</v>
      </c>
    </row>
    <row r="311" spans="5:9" x14ac:dyDescent="0.3">
      <c r="E311" s="1">
        <v>308</v>
      </c>
      <c r="F311" s="3">
        <f t="shared" si="17"/>
        <v>421.60403372945046</v>
      </c>
      <c r="G311" s="3">
        <f t="shared" si="18"/>
        <v>52.258757556104626</v>
      </c>
      <c r="H311" s="2">
        <f t="shared" si="19"/>
        <v>369.34527617334584</v>
      </c>
      <c r="I311" s="2">
        <f t="shared" si="20"/>
        <v>20534.157746268505</v>
      </c>
    </row>
    <row r="312" spans="5:9" x14ac:dyDescent="0.3">
      <c r="E312" s="1">
        <v>309</v>
      </c>
      <c r="F312" s="3">
        <f t="shared" si="17"/>
        <v>421.60403372945046</v>
      </c>
      <c r="G312" s="3">
        <f t="shared" si="18"/>
        <v>51.335394365671256</v>
      </c>
      <c r="H312" s="2">
        <f t="shared" si="19"/>
        <v>370.26863936377919</v>
      </c>
      <c r="I312" s="2">
        <f t="shared" si="20"/>
        <v>20163.889106904728</v>
      </c>
    </row>
    <row r="313" spans="5:9" x14ac:dyDescent="0.3">
      <c r="E313" s="1">
        <v>310</v>
      </c>
      <c r="F313" s="3">
        <f t="shared" si="17"/>
        <v>421.60403372945046</v>
      </c>
      <c r="G313" s="3">
        <f t="shared" si="18"/>
        <v>50.409722767261819</v>
      </c>
      <c r="H313" s="2">
        <f t="shared" si="19"/>
        <v>371.19431096218864</v>
      </c>
      <c r="I313" s="2">
        <f t="shared" si="20"/>
        <v>19792.694795942538</v>
      </c>
    </row>
    <row r="314" spans="5:9" x14ac:dyDescent="0.3">
      <c r="E314" s="1">
        <v>311</v>
      </c>
      <c r="F314" s="3">
        <f t="shared" si="17"/>
        <v>421.60403372945046</v>
      </c>
      <c r="G314" s="3">
        <f t="shared" si="18"/>
        <v>49.481736989856337</v>
      </c>
      <c r="H314" s="2">
        <f t="shared" si="19"/>
        <v>372.12229673959411</v>
      </c>
      <c r="I314" s="2">
        <f t="shared" si="20"/>
        <v>19420.572499202943</v>
      </c>
    </row>
    <row r="315" spans="5:9" x14ac:dyDescent="0.3">
      <c r="E315" s="1">
        <v>312</v>
      </c>
      <c r="F315" s="3">
        <f t="shared" si="17"/>
        <v>421.60403372945046</v>
      </c>
      <c r="G315" s="3">
        <f t="shared" si="18"/>
        <v>48.551431248007354</v>
      </c>
      <c r="H315" s="2">
        <f t="shared" si="19"/>
        <v>373.0526024814431</v>
      </c>
      <c r="I315" s="2">
        <f t="shared" si="20"/>
        <v>19047.5198967215</v>
      </c>
    </row>
    <row r="316" spans="5:9" x14ac:dyDescent="0.3">
      <c r="E316" s="1">
        <v>313</v>
      </c>
      <c r="F316" s="3">
        <f t="shared" si="17"/>
        <v>421.60403372945046</v>
      </c>
      <c r="G316" s="3">
        <f t="shared" si="18"/>
        <v>47.618799741803748</v>
      </c>
      <c r="H316" s="2">
        <f t="shared" si="19"/>
        <v>373.98523398764672</v>
      </c>
      <c r="I316" s="2">
        <f t="shared" si="20"/>
        <v>18673.534662733855</v>
      </c>
    </row>
    <row r="317" spans="5:9" x14ac:dyDescent="0.3">
      <c r="E317" s="1">
        <v>314</v>
      </c>
      <c r="F317" s="3">
        <f t="shared" si="17"/>
        <v>421.60403372945046</v>
      </c>
      <c r="G317" s="3">
        <f t="shared" si="18"/>
        <v>46.683836656834636</v>
      </c>
      <c r="H317" s="2">
        <f t="shared" si="19"/>
        <v>374.92019707261585</v>
      </c>
      <c r="I317" s="2">
        <f t="shared" si="20"/>
        <v>18298.614465661238</v>
      </c>
    </row>
    <row r="318" spans="5:9" x14ac:dyDescent="0.3">
      <c r="E318" s="1">
        <v>315</v>
      </c>
      <c r="F318" s="3">
        <f t="shared" si="17"/>
        <v>421.60403372945046</v>
      </c>
      <c r="G318" s="3">
        <f t="shared" si="18"/>
        <v>45.746536164153092</v>
      </c>
      <c r="H318" s="2">
        <f t="shared" si="19"/>
        <v>375.85749756529736</v>
      </c>
      <c r="I318" s="2">
        <f t="shared" si="20"/>
        <v>17922.756968095939</v>
      </c>
    </row>
    <row r="319" spans="5:9" x14ac:dyDescent="0.3">
      <c r="E319" s="1">
        <v>316</v>
      </c>
      <c r="F319" s="3">
        <f t="shared" si="17"/>
        <v>421.60403372945046</v>
      </c>
      <c r="G319" s="3">
        <f t="shared" si="18"/>
        <v>44.806892420239848</v>
      </c>
      <c r="H319" s="2">
        <f t="shared" si="19"/>
        <v>376.79714130921059</v>
      </c>
      <c r="I319" s="2">
        <f t="shared" si="20"/>
        <v>17545.95982678673</v>
      </c>
    </row>
    <row r="320" spans="5:9" x14ac:dyDescent="0.3">
      <c r="E320" s="1">
        <v>317</v>
      </c>
      <c r="F320" s="3">
        <f t="shared" si="17"/>
        <v>421.60403372945046</v>
      </c>
      <c r="G320" s="3">
        <f t="shared" si="18"/>
        <v>43.86489956696682</v>
      </c>
      <c r="H320" s="2">
        <f t="shared" si="19"/>
        <v>377.73913416248365</v>
      </c>
      <c r="I320" s="2">
        <f t="shared" si="20"/>
        <v>17168.220692624247</v>
      </c>
    </row>
    <row r="321" spans="5:9" x14ac:dyDescent="0.3">
      <c r="E321" s="1">
        <v>318</v>
      </c>
      <c r="F321" s="3">
        <f t="shared" si="17"/>
        <v>421.60403372945046</v>
      </c>
      <c r="G321" s="3">
        <f t="shared" si="18"/>
        <v>42.920551731560614</v>
      </c>
      <c r="H321" s="2">
        <f t="shared" si="19"/>
        <v>378.68348199788983</v>
      </c>
      <c r="I321" s="2">
        <f t="shared" si="20"/>
        <v>16789.537210626357</v>
      </c>
    </row>
    <row r="322" spans="5:9" x14ac:dyDescent="0.3">
      <c r="E322" s="1">
        <v>319</v>
      </c>
      <c r="F322" s="3">
        <f t="shared" si="17"/>
        <v>421.60403372945046</v>
      </c>
      <c r="G322" s="3">
        <f t="shared" si="18"/>
        <v>41.973843026565895</v>
      </c>
      <c r="H322" s="2">
        <f t="shared" si="19"/>
        <v>379.63019070288459</v>
      </c>
      <c r="I322" s="2">
        <f t="shared" si="20"/>
        <v>16409.907019923474</v>
      </c>
    </row>
    <row r="323" spans="5:9" x14ac:dyDescent="0.3">
      <c r="E323" s="1">
        <v>320</v>
      </c>
      <c r="F323" s="3">
        <f t="shared" si="17"/>
        <v>421.60403372945046</v>
      </c>
      <c r="G323" s="3">
        <f t="shared" si="18"/>
        <v>41.024767549808679</v>
      </c>
      <c r="H323" s="2">
        <f t="shared" si="19"/>
        <v>380.57926617964176</v>
      </c>
      <c r="I323" s="2">
        <f t="shared" si="20"/>
        <v>16029.327753743832</v>
      </c>
    </row>
    <row r="324" spans="5:9" x14ac:dyDescent="0.3">
      <c r="E324" s="1">
        <v>321</v>
      </c>
      <c r="F324" s="3">
        <f t="shared" si="17"/>
        <v>421.60403372945046</v>
      </c>
      <c r="G324" s="3">
        <f t="shared" si="18"/>
        <v>40.073319384359579</v>
      </c>
      <c r="H324" s="2">
        <f t="shared" si="19"/>
        <v>381.53071434509087</v>
      </c>
      <c r="I324" s="2">
        <f t="shared" si="20"/>
        <v>15647.797039398742</v>
      </c>
    </row>
    <row r="325" spans="5:9" x14ac:dyDescent="0.3">
      <c r="E325" s="1">
        <v>322</v>
      </c>
      <c r="F325" s="3">
        <f t="shared" ref="F325:F363" si="21">$C$5</f>
        <v>421.60403372945046</v>
      </c>
      <c r="G325" s="3">
        <f t="shared" ref="G325:G363" si="22">I324*$C$4/12</f>
        <v>39.119492598496855</v>
      </c>
      <c r="H325" s="2">
        <f t="shared" ref="H325:H363" si="23">F325-G325</f>
        <v>382.48454113095363</v>
      </c>
      <c r="I325" s="2">
        <f t="shared" ref="I325:I363" si="24">I324-H325</f>
        <v>15265.312498267787</v>
      </c>
    </row>
    <row r="326" spans="5:9" x14ac:dyDescent="0.3">
      <c r="E326" s="1">
        <v>323</v>
      </c>
      <c r="F326" s="3">
        <f t="shared" si="21"/>
        <v>421.60403372945046</v>
      </c>
      <c r="G326" s="3">
        <f t="shared" si="22"/>
        <v>38.163281245669467</v>
      </c>
      <c r="H326" s="2">
        <f t="shared" si="23"/>
        <v>383.44075248378101</v>
      </c>
      <c r="I326" s="2">
        <f t="shared" si="24"/>
        <v>14881.871745784007</v>
      </c>
    </row>
    <row r="327" spans="5:9" x14ac:dyDescent="0.3">
      <c r="E327" s="1">
        <v>324</v>
      </c>
      <c r="F327" s="3">
        <f t="shared" si="21"/>
        <v>421.60403372945046</v>
      </c>
      <c r="G327" s="3">
        <f t="shared" si="22"/>
        <v>37.204679364460013</v>
      </c>
      <c r="H327" s="2">
        <f t="shared" si="23"/>
        <v>384.39935436499047</v>
      </c>
      <c r="I327" s="2">
        <f t="shared" si="24"/>
        <v>14497.472391419016</v>
      </c>
    </row>
    <row r="328" spans="5:9" x14ac:dyDescent="0.3">
      <c r="E328" s="1">
        <v>325</v>
      </c>
      <c r="F328" s="3">
        <f t="shared" si="21"/>
        <v>421.60403372945046</v>
      </c>
      <c r="G328" s="3">
        <f t="shared" si="22"/>
        <v>36.243680978547538</v>
      </c>
      <c r="H328" s="2">
        <f t="shared" si="23"/>
        <v>385.3603527509029</v>
      </c>
      <c r="I328" s="2">
        <f t="shared" si="24"/>
        <v>14112.112038668114</v>
      </c>
    </row>
    <row r="329" spans="5:9" x14ac:dyDescent="0.3">
      <c r="E329" s="1">
        <v>326</v>
      </c>
      <c r="F329" s="3">
        <f t="shared" si="21"/>
        <v>421.60403372945046</v>
      </c>
      <c r="G329" s="3">
        <f t="shared" si="22"/>
        <v>35.280280096670282</v>
      </c>
      <c r="H329" s="2">
        <f t="shared" si="23"/>
        <v>386.32375363278015</v>
      </c>
      <c r="I329" s="2">
        <f t="shared" si="24"/>
        <v>13725.788285035334</v>
      </c>
    </row>
    <row r="330" spans="5:9" x14ac:dyDescent="0.3">
      <c r="E330" s="1">
        <v>327</v>
      </c>
      <c r="F330" s="3">
        <f t="shared" si="21"/>
        <v>421.60403372945046</v>
      </c>
      <c r="G330" s="3">
        <f t="shared" si="22"/>
        <v>34.314470712588339</v>
      </c>
      <c r="H330" s="2">
        <f t="shared" si="23"/>
        <v>387.28956301686213</v>
      </c>
      <c r="I330" s="2">
        <f t="shared" si="24"/>
        <v>13338.498722018472</v>
      </c>
    </row>
    <row r="331" spans="5:9" x14ac:dyDescent="0.3">
      <c r="E331" s="1">
        <v>328</v>
      </c>
      <c r="F331" s="3">
        <f t="shared" si="21"/>
        <v>421.60403372945046</v>
      </c>
      <c r="G331" s="3">
        <f t="shared" si="22"/>
        <v>33.346246805046178</v>
      </c>
      <c r="H331" s="2">
        <f t="shared" si="23"/>
        <v>388.25778692440429</v>
      </c>
      <c r="I331" s="2">
        <f t="shared" si="24"/>
        <v>12950.240935094067</v>
      </c>
    </row>
    <row r="332" spans="5:9" x14ac:dyDescent="0.3">
      <c r="E332" s="1">
        <v>329</v>
      </c>
      <c r="F332" s="3">
        <f t="shared" si="21"/>
        <v>421.60403372945046</v>
      </c>
      <c r="G332" s="3">
        <f t="shared" si="22"/>
        <v>32.375602337735167</v>
      </c>
      <c r="H332" s="2">
        <f t="shared" si="23"/>
        <v>389.22843139171528</v>
      </c>
      <c r="I332" s="2">
        <f t="shared" si="24"/>
        <v>12561.012503702352</v>
      </c>
    </row>
    <row r="333" spans="5:9" x14ac:dyDescent="0.3">
      <c r="E333" s="1">
        <v>330</v>
      </c>
      <c r="F333" s="3">
        <f t="shared" si="21"/>
        <v>421.60403372945046</v>
      </c>
      <c r="G333" s="3">
        <f t="shared" si="22"/>
        <v>31.402531259255881</v>
      </c>
      <c r="H333" s="2">
        <f t="shared" si="23"/>
        <v>390.20150247019455</v>
      </c>
      <c r="I333" s="2">
        <f t="shared" si="24"/>
        <v>12170.811001232158</v>
      </c>
    </row>
    <row r="334" spans="5:9" x14ac:dyDescent="0.3">
      <c r="E334" s="1">
        <v>331</v>
      </c>
      <c r="F334" s="3">
        <f t="shared" si="21"/>
        <v>421.60403372945046</v>
      </c>
      <c r="G334" s="3">
        <f t="shared" si="22"/>
        <v>30.427027503080392</v>
      </c>
      <c r="H334" s="2">
        <f t="shared" si="23"/>
        <v>391.17700622637005</v>
      </c>
      <c r="I334" s="2">
        <f t="shared" si="24"/>
        <v>11779.633995005788</v>
      </c>
    </row>
    <row r="335" spans="5:9" x14ac:dyDescent="0.3">
      <c r="E335" s="1">
        <v>332</v>
      </c>
      <c r="F335" s="3">
        <f t="shared" si="21"/>
        <v>421.60403372945046</v>
      </c>
      <c r="G335" s="3">
        <f t="shared" si="22"/>
        <v>29.449084987514468</v>
      </c>
      <c r="H335" s="2">
        <f t="shared" si="23"/>
        <v>392.15494874193598</v>
      </c>
      <c r="I335" s="2">
        <f t="shared" si="24"/>
        <v>11387.479046263852</v>
      </c>
    </row>
    <row r="336" spans="5:9" x14ac:dyDescent="0.3">
      <c r="E336" s="1">
        <v>333</v>
      </c>
      <c r="F336" s="3">
        <f t="shared" si="21"/>
        <v>421.60403372945046</v>
      </c>
      <c r="G336" s="3">
        <f t="shared" si="22"/>
        <v>28.468697615659632</v>
      </c>
      <c r="H336" s="2">
        <f t="shared" si="23"/>
        <v>393.13533611379086</v>
      </c>
      <c r="I336" s="2">
        <f t="shared" si="24"/>
        <v>10994.34371015006</v>
      </c>
    </row>
    <row r="337" spans="5:9" x14ac:dyDescent="0.3">
      <c r="E337" s="1">
        <v>334</v>
      </c>
      <c r="F337" s="3">
        <f t="shared" si="21"/>
        <v>421.60403372945046</v>
      </c>
      <c r="G337" s="3">
        <f t="shared" si="22"/>
        <v>27.485859275375148</v>
      </c>
      <c r="H337" s="2">
        <f t="shared" si="23"/>
        <v>394.1181744540753</v>
      </c>
      <c r="I337" s="2">
        <f t="shared" si="24"/>
        <v>10600.225535695985</v>
      </c>
    </row>
    <row r="338" spans="5:9" x14ac:dyDescent="0.3">
      <c r="E338" s="1">
        <v>335</v>
      </c>
      <c r="F338" s="3">
        <f t="shared" si="21"/>
        <v>421.60403372945046</v>
      </c>
      <c r="G338" s="3">
        <f t="shared" si="22"/>
        <v>26.500563839239963</v>
      </c>
      <c r="H338" s="2">
        <f t="shared" si="23"/>
        <v>395.10346989021048</v>
      </c>
      <c r="I338" s="2">
        <f t="shared" si="24"/>
        <v>10205.122065805774</v>
      </c>
    </row>
    <row r="339" spans="5:9" x14ac:dyDescent="0.3">
      <c r="E339" s="1">
        <v>336</v>
      </c>
      <c r="F339" s="3">
        <f t="shared" si="21"/>
        <v>421.60403372945046</v>
      </c>
      <c r="G339" s="3">
        <f t="shared" si="22"/>
        <v>25.512805164514432</v>
      </c>
      <c r="H339" s="2">
        <f t="shared" si="23"/>
        <v>396.09122856493605</v>
      </c>
      <c r="I339" s="2">
        <f t="shared" si="24"/>
        <v>9809.0308372408381</v>
      </c>
    </row>
    <row r="340" spans="5:9" x14ac:dyDescent="0.3">
      <c r="E340" s="1">
        <v>337</v>
      </c>
      <c r="F340" s="3">
        <f t="shared" si="21"/>
        <v>421.60403372945046</v>
      </c>
      <c r="G340" s="3">
        <f t="shared" si="22"/>
        <v>24.522577093102097</v>
      </c>
      <c r="H340" s="2">
        <f t="shared" si="23"/>
        <v>397.08145663634838</v>
      </c>
      <c r="I340" s="2">
        <f t="shared" si="24"/>
        <v>9411.9493806044902</v>
      </c>
    </row>
    <row r="341" spans="5:9" x14ac:dyDescent="0.3">
      <c r="E341" s="1">
        <v>338</v>
      </c>
      <c r="F341" s="3">
        <f t="shared" si="21"/>
        <v>421.60403372945046</v>
      </c>
      <c r="G341" s="3">
        <f t="shared" si="22"/>
        <v>23.529873451511225</v>
      </c>
      <c r="H341" s="2">
        <f t="shared" si="23"/>
        <v>398.07416027793926</v>
      </c>
      <c r="I341" s="2">
        <f t="shared" si="24"/>
        <v>9013.8752203265503</v>
      </c>
    </row>
    <row r="342" spans="5:9" x14ac:dyDescent="0.3">
      <c r="E342" s="1">
        <v>339</v>
      </c>
      <c r="F342" s="3">
        <f t="shared" si="21"/>
        <v>421.60403372945046</v>
      </c>
      <c r="G342" s="3">
        <f t="shared" si="22"/>
        <v>22.534688050816374</v>
      </c>
      <c r="H342" s="2">
        <f t="shared" si="23"/>
        <v>399.06934567863408</v>
      </c>
      <c r="I342" s="2">
        <f t="shared" si="24"/>
        <v>8614.8058746479164</v>
      </c>
    </row>
    <row r="343" spans="5:9" x14ac:dyDescent="0.3">
      <c r="E343" s="1">
        <v>340</v>
      </c>
      <c r="F343" s="3">
        <f t="shared" si="21"/>
        <v>421.60403372945046</v>
      </c>
      <c r="G343" s="3">
        <f t="shared" si="22"/>
        <v>21.537014686619788</v>
      </c>
      <c r="H343" s="2">
        <f t="shared" si="23"/>
        <v>400.06701904283068</v>
      </c>
      <c r="I343" s="2">
        <f t="shared" si="24"/>
        <v>8214.7388556050864</v>
      </c>
    </row>
    <row r="344" spans="5:9" x14ac:dyDescent="0.3">
      <c r="E344" s="1">
        <v>341</v>
      </c>
      <c r="F344" s="3">
        <f t="shared" si="21"/>
        <v>421.60403372945046</v>
      </c>
      <c r="G344" s="3">
        <f t="shared" si="22"/>
        <v>20.536847139012718</v>
      </c>
      <c r="H344" s="2">
        <f t="shared" si="23"/>
        <v>401.06718659043776</v>
      </c>
      <c r="I344" s="2">
        <f t="shared" si="24"/>
        <v>7813.6716690146486</v>
      </c>
    </row>
    <row r="345" spans="5:9" x14ac:dyDescent="0.3">
      <c r="E345" s="1">
        <v>342</v>
      </c>
      <c r="F345" s="3">
        <f t="shared" si="21"/>
        <v>421.60403372945046</v>
      </c>
      <c r="G345" s="3">
        <f t="shared" si="22"/>
        <v>19.534179172536621</v>
      </c>
      <c r="H345" s="2">
        <f t="shared" si="23"/>
        <v>402.06985455691387</v>
      </c>
      <c r="I345" s="2">
        <f t="shared" si="24"/>
        <v>7411.6018144577347</v>
      </c>
    </row>
    <row r="346" spans="5:9" x14ac:dyDescent="0.3">
      <c r="E346" s="1">
        <v>343</v>
      </c>
      <c r="F346" s="3">
        <f t="shared" si="21"/>
        <v>421.60403372945046</v>
      </c>
      <c r="G346" s="3">
        <f t="shared" si="22"/>
        <v>18.529004536144338</v>
      </c>
      <c r="H346" s="2">
        <f t="shared" si="23"/>
        <v>403.07502919330614</v>
      </c>
      <c r="I346" s="2">
        <f t="shared" si="24"/>
        <v>7008.5267852644283</v>
      </c>
    </row>
    <row r="347" spans="5:9" x14ac:dyDescent="0.3">
      <c r="E347" s="1">
        <v>344</v>
      </c>
      <c r="F347" s="3">
        <f t="shared" si="21"/>
        <v>421.60403372945046</v>
      </c>
      <c r="G347" s="3">
        <f t="shared" si="22"/>
        <v>17.52131696316107</v>
      </c>
      <c r="H347" s="2">
        <f t="shared" si="23"/>
        <v>404.08271676628942</v>
      </c>
      <c r="I347" s="2">
        <f t="shared" si="24"/>
        <v>6604.4440684981391</v>
      </c>
    </row>
    <row r="348" spans="5:9" x14ac:dyDescent="0.3">
      <c r="E348" s="1">
        <v>345</v>
      </c>
      <c r="F348" s="3">
        <f t="shared" si="21"/>
        <v>421.60403372945046</v>
      </c>
      <c r="G348" s="3">
        <f t="shared" si="22"/>
        <v>16.511110171245345</v>
      </c>
      <c r="H348" s="2">
        <f t="shared" si="23"/>
        <v>405.09292355820514</v>
      </c>
      <c r="I348" s="2">
        <f t="shared" si="24"/>
        <v>6199.3511449399339</v>
      </c>
    </row>
    <row r="349" spans="5:9" x14ac:dyDescent="0.3">
      <c r="E349" s="1">
        <v>346</v>
      </c>
      <c r="F349" s="3">
        <f t="shared" si="21"/>
        <v>421.60403372945046</v>
      </c>
      <c r="G349" s="3">
        <f t="shared" si="22"/>
        <v>15.498377862349834</v>
      </c>
      <c r="H349" s="2">
        <f t="shared" si="23"/>
        <v>406.10565586710061</v>
      </c>
      <c r="I349" s="2">
        <f t="shared" si="24"/>
        <v>5793.2454890728332</v>
      </c>
    </row>
    <row r="350" spans="5:9" x14ac:dyDescent="0.3">
      <c r="E350" s="1">
        <v>347</v>
      </c>
      <c r="F350" s="3">
        <f t="shared" si="21"/>
        <v>421.60403372945046</v>
      </c>
      <c r="G350" s="3">
        <f t="shared" si="22"/>
        <v>14.483113722682083</v>
      </c>
      <c r="H350" s="2">
        <f t="shared" si="23"/>
        <v>407.12092000676836</v>
      </c>
      <c r="I350" s="2">
        <f t="shared" si="24"/>
        <v>5386.1245690660644</v>
      </c>
    </row>
    <row r="351" spans="5:9" x14ac:dyDescent="0.3">
      <c r="E351" s="1">
        <v>348</v>
      </c>
      <c r="F351" s="3">
        <f t="shared" si="21"/>
        <v>421.60403372945046</v>
      </c>
      <c r="G351" s="3">
        <f t="shared" si="22"/>
        <v>13.46531142266516</v>
      </c>
      <c r="H351" s="2">
        <f t="shared" si="23"/>
        <v>408.13872230678533</v>
      </c>
      <c r="I351" s="2">
        <f t="shared" si="24"/>
        <v>4977.9858467592794</v>
      </c>
    </row>
    <row r="352" spans="5:9" x14ac:dyDescent="0.3">
      <c r="E352" s="1">
        <v>349</v>
      </c>
      <c r="F352" s="3">
        <f t="shared" si="21"/>
        <v>421.60403372945046</v>
      </c>
      <c r="G352" s="3">
        <f t="shared" si="22"/>
        <v>12.444964616898197</v>
      </c>
      <c r="H352" s="2">
        <f t="shared" si="23"/>
        <v>409.15906911255229</v>
      </c>
      <c r="I352" s="2">
        <f t="shared" si="24"/>
        <v>4568.8267776467274</v>
      </c>
    </row>
    <row r="353" spans="5:9" x14ac:dyDescent="0.3">
      <c r="E353" s="1">
        <v>350</v>
      </c>
      <c r="F353" s="3">
        <f t="shared" si="21"/>
        <v>421.60403372945046</v>
      </c>
      <c r="G353" s="3">
        <f t="shared" si="22"/>
        <v>11.422066944116819</v>
      </c>
      <c r="H353" s="2">
        <f t="shared" si="23"/>
        <v>410.18196678533366</v>
      </c>
      <c r="I353" s="2">
        <f t="shared" si="24"/>
        <v>4158.644810861394</v>
      </c>
    </row>
    <row r="354" spans="5:9" x14ac:dyDescent="0.3">
      <c r="E354" s="1">
        <v>351</v>
      </c>
      <c r="F354" s="3">
        <f t="shared" si="21"/>
        <v>421.60403372945046</v>
      </c>
      <c r="G354" s="3">
        <f t="shared" si="22"/>
        <v>10.396612027153486</v>
      </c>
      <c r="H354" s="2">
        <f t="shared" si="23"/>
        <v>411.20742170229698</v>
      </c>
      <c r="I354" s="2">
        <f t="shared" si="24"/>
        <v>3747.4373891590972</v>
      </c>
    </row>
    <row r="355" spans="5:9" x14ac:dyDescent="0.3">
      <c r="E355" s="1">
        <v>352</v>
      </c>
      <c r="F355" s="3">
        <f t="shared" si="21"/>
        <v>421.60403372945046</v>
      </c>
      <c r="G355" s="3">
        <f t="shared" si="22"/>
        <v>9.3685934728977429</v>
      </c>
      <c r="H355" s="2">
        <f t="shared" si="23"/>
        <v>412.23544025655269</v>
      </c>
      <c r="I355" s="2">
        <f t="shared" si="24"/>
        <v>3335.2019489025442</v>
      </c>
    </row>
    <row r="356" spans="5:9" x14ac:dyDescent="0.3">
      <c r="E356" s="1">
        <v>353</v>
      </c>
      <c r="F356" s="3">
        <f t="shared" si="21"/>
        <v>421.60403372945046</v>
      </c>
      <c r="G356" s="3">
        <f t="shared" si="22"/>
        <v>8.3380048722563611</v>
      </c>
      <c r="H356" s="2">
        <f t="shared" si="23"/>
        <v>413.2660288571941</v>
      </c>
      <c r="I356" s="2">
        <f t="shared" si="24"/>
        <v>2921.93592004535</v>
      </c>
    </row>
    <row r="357" spans="5:9" x14ac:dyDescent="0.3">
      <c r="E357" s="1">
        <v>354</v>
      </c>
      <c r="F357" s="3">
        <f t="shared" si="21"/>
        <v>421.60403372945046</v>
      </c>
      <c r="G357" s="3">
        <f t="shared" si="22"/>
        <v>7.304839800113375</v>
      </c>
      <c r="H357" s="2">
        <f t="shared" si="23"/>
        <v>414.29919392933709</v>
      </c>
      <c r="I357" s="2">
        <f t="shared" si="24"/>
        <v>2507.6367261160131</v>
      </c>
    </row>
    <row r="358" spans="5:9" x14ac:dyDescent="0.3">
      <c r="E358" s="1">
        <v>355</v>
      </c>
      <c r="F358" s="3">
        <f t="shared" si="21"/>
        <v>421.60403372945046</v>
      </c>
      <c r="G358" s="3">
        <f t="shared" si="22"/>
        <v>6.2690918152900323</v>
      </c>
      <c r="H358" s="2">
        <f t="shared" si="23"/>
        <v>415.33494191416042</v>
      </c>
      <c r="I358" s="2">
        <f t="shared" si="24"/>
        <v>2092.3017842018526</v>
      </c>
    </row>
    <row r="359" spans="5:9" x14ac:dyDescent="0.3">
      <c r="E359" s="1">
        <v>356</v>
      </c>
      <c r="F359" s="3">
        <f t="shared" si="21"/>
        <v>421.60403372945046</v>
      </c>
      <c r="G359" s="3">
        <f t="shared" si="22"/>
        <v>5.230754460504631</v>
      </c>
      <c r="H359" s="2">
        <f t="shared" si="23"/>
        <v>416.37327926894585</v>
      </c>
      <c r="I359" s="2">
        <f t="shared" si="24"/>
        <v>1675.9285049329067</v>
      </c>
    </row>
    <row r="360" spans="5:9" x14ac:dyDescent="0.3">
      <c r="E360" s="1">
        <v>357</v>
      </c>
      <c r="F360" s="3">
        <f t="shared" si="21"/>
        <v>421.60403372945046</v>
      </c>
      <c r="G360" s="3">
        <f t="shared" si="22"/>
        <v>4.1898212623322664</v>
      </c>
      <c r="H360" s="2">
        <f t="shared" si="23"/>
        <v>417.4142124671182</v>
      </c>
      <c r="I360" s="2">
        <f t="shared" si="24"/>
        <v>1258.5142924657885</v>
      </c>
    </row>
    <row r="361" spans="5:9" x14ac:dyDescent="0.3">
      <c r="E361" s="1">
        <v>358</v>
      </c>
      <c r="F361" s="3">
        <f t="shared" si="21"/>
        <v>421.60403372945046</v>
      </c>
      <c r="G361" s="3">
        <f t="shared" si="22"/>
        <v>3.1462857311644714</v>
      </c>
      <c r="H361" s="2">
        <f t="shared" si="23"/>
        <v>418.45774799828598</v>
      </c>
      <c r="I361" s="2">
        <f t="shared" si="24"/>
        <v>840.05654446750248</v>
      </c>
    </row>
    <row r="362" spans="5:9" x14ac:dyDescent="0.3">
      <c r="E362" s="1">
        <v>359</v>
      </c>
      <c r="F362" s="3">
        <f t="shared" si="21"/>
        <v>421.60403372945046</v>
      </c>
      <c r="G362" s="3">
        <f t="shared" si="22"/>
        <v>2.100141361168756</v>
      </c>
      <c r="H362" s="2">
        <f t="shared" si="23"/>
        <v>419.5038923682817</v>
      </c>
      <c r="I362" s="2">
        <f t="shared" si="24"/>
        <v>420.55265209922078</v>
      </c>
    </row>
    <row r="363" spans="5:9" x14ac:dyDescent="0.3">
      <c r="E363" s="1">
        <v>360</v>
      </c>
      <c r="F363" s="3">
        <f t="shared" si="21"/>
        <v>421.60403372945046</v>
      </c>
      <c r="G363" s="3">
        <f t="shared" si="22"/>
        <v>1.0513816302480519</v>
      </c>
      <c r="H363" s="2">
        <f t="shared" si="23"/>
        <v>420.55265209920242</v>
      </c>
      <c r="I363" s="2">
        <f t="shared" si="24"/>
        <v>1.8360424292040989E-11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Bernal</dc:creator>
  <cp:lastModifiedBy>Daniel Bernal</cp:lastModifiedBy>
  <dcterms:created xsi:type="dcterms:W3CDTF">2024-02-27T06:48:51Z</dcterms:created>
  <dcterms:modified xsi:type="dcterms:W3CDTF">2024-05-26T17:29:21Z</dcterms:modified>
</cp:coreProperties>
</file>